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anny\Documents\zeldenrust\cross 2019\"/>
    </mc:Choice>
  </mc:AlternateContent>
  <xr:revisionPtr revIDLastSave="0" documentId="8_{71DD8521-3B05-48C3-9E98-22F8A71947EB}" xr6:coauthVersionLast="44" xr6:coauthVersionMax="44" xr10:uidLastSave="{00000000-0000-0000-0000-000000000000}"/>
  <bookViews>
    <workbookView xWindow="-120" yWindow="-120" windowWidth="20730" windowHeight="11160" activeTab="5" xr2:uid="{00000000-000D-0000-FFFF-FFFF00000000}"/>
  </bookViews>
  <sheets>
    <sheet name="Bixie" sheetId="1" r:id="rId1"/>
    <sheet name="Pony 60 70" sheetId="2" r:id="rId2"/>
    <sheet name="Paard 60 70" sheetId="3" r:id="rId3"/>
    <sheet name="Pony 80 90" sheetId="4" r:id="rId4"/>
    <sheet name="Paard 80 90" sheetId="5" r:id="rId5"/>
    <sheet name="Strafpunten telling" sheetId="6" r:id="rId6"/>
  </sheets>
  <definedNames>
    <definedName name="_xlnm._FilterDatabase" localSheetId="0" hidden="1">Bixie!$A$3:$H$8</definedName>
    <definedName name="_xlnm._FilterDatabase" localSheetId="1" hidden="1">'Pony 60 70'!$A$3:$H$37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7" i="1"/>
  <c r="G19" i="5" l="1"/>
  <c r="G20" i="5"/>
  <c r="G21" i="5"/>
  <c r="G22" i="5"/>
  <c r="G23" i="5"/>
  <c r="G24" i="5"/>
  <c r="G25" i="5"/>
  <c r="G26" i="5"/>
  <c r="G27" i="5"/>
  <c r="G28" i="5"/>
  <c r="G29" i="5"/>
  <c r="G30" i="5"/>
  <c r="G31" i="5"/>
  <c r="G16" i="5"/>
  <c r="G17" i="5"/>
  <c r="G18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7" i="2" l="1"/>
  <c r="G28" i="2"/>
  <c r="G29" i="2"/>
  <c r="G30" i="2"/>
  <c r="G31" i="2"/>
  <c r="G32" i="2"/>
  <c r="G33" i="2"/>
  <c r="G34" i="2"/>
  <c r="G35" i="2"/>
  <c r="G36" i="2"/>
  <c r="G37" i="2"/>
  <c r="G9" i="1"/>
  <c r="G5" i="1"/>
  <c r="G6" i="1"/>
  <c r="G15" i="5" l="1"/>
  <c r="G14" i="5"/>
  <c r="G13" i="5"/>
  <c r="G12" i="5"/>
  <c r="G11" i="5"/>
  <c r="G10" i="5"/>
  <c r="G9" i="5"/>
  <c r="G8" i="5"/>
  <c r="G7" i="5"/>
  <c r="G6" i="5"/>
  <c r="G5" i="5"/>
  <c r="G4" i="5"/>
  <c r="G8" i="4"/>
  <c r="G7" i="4"/>
  <c r="G6" i="4"/>
  <c r="G5" i="4"/>
  <c r="G4" i="4"/>
  <c r="G6" i="3"/>
  <c r="G5" i="3"/>
  <c r="G4" i="3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4" i="1" l="1"/>
</calcChain>
</file>

<file path=xl/sharedStrings.xml><?xml version="1.0" encoding="utf-8"?>
<sst xmlns="http://schemas.openxmlformats.org/spreadsheetml/2006/main" count="397" uniqueCount="183">
  <si>
    <t>Startnummer</t>
  </si>
  <si>
    <t>Naam</t>
  </si>
  <si>
    <t>Paard</t>
  </si>
  <si>
    <t>Springfouten</t>
  </si>
  <si>
    <t>Cross tijd</t>
  </si>
  <si>
    <t>Cross strafpunten</t>
  </si>
  <si>
    <t>Totaal strafpunten</t>
  </si>
  <si>
    <t>Plaats</t>
  </si>
  <si>
    <t>Fiona Wassenberg</t>
  </si>
  <si>
    <t>Kaweise Dafydd</t>
  </si>
  <si>
    <t>Abby Wolleswinkel</t>
  </si>
  <si>
    <t>Choco</t>
  </si>
  <si>
    <t>Anne-Sofie Smeets</t>
  </si>
  <si>
    <t>Fury</t>
  </si>
  <si>
    <t>Linde Nooijen</t>
  </si>
  <si>
    <t>Fire Face</t>
  </si>
  <si>
    <t>Liz van Dijck</t>
  </si>
  <si>
    <t>Hazelbergs Julian</t>
  </si>
  <si>
    <t>Natasha Jonkers</t>
  </si>
  <si>
    <t>Vika Pita</t>
  </si>
  <si>
    <t>Vera Wassenberg</t>
  </si>
  <si>
    <t>Kaweise Aloë Vera</t>
  </si>
  <si>
    <t>Ella Wolleswinkel</t>
  </si>
  <si>
    <t>Joni</t>
  </si>
  <si>
    <t>Nanne Stultiens</t>
  </si>
  <si>
    <t>Maritzo S</t>
  </si>
  <si>
    <t>Evi Verhees</t>
  </si>
  <si>
    <t>Badhoeve Suzy</t>
  </si>
  <si>
    <t>Eveline Spekking</t>
  </si>
  <si>
    <t>Nemo</t>
  </si>
  <si>
    <t>Charlotte Ludin</t>
  </si>
  <si>
    <t>Tammy</t>
  </si>
  <si>
    <t>Luc Verstraaten</t>
  </si>
  <si>
    <t>Bruno</t>
  </si>
  <si>
    <t>Sophie van Rooij</t>
  </si>
  <si>
    <t>Willow Tree Garwyn</t>
  </si>
  <si>
    <t>Willemijn van Rooij</t>
  </si>
  <si>
    <t>Melantho’s Thruster</t>
  </si>
  <si>
    <t>Marit Foolen</t>
  </si>
  <si>
    <t>Chiara</t>
  </si>
  <si>
    <t>Katinke van Rens</t>
  </si>
  <si>
    <t>Rocky</t>
  </si>
  <si>
    <t>Evie Stultiens</t>
  </si>
  <si>
    <t>Victor</t>
  </si>
  <si>
    <t>Mischa Steegers</t>
  </si>
  <si>
    <t>Celine</t>
  </si>
  <si>
    <t>Isa Swinkels</t>
  </si>
  <si>
    <t>Woopy vd Zonnehoeve</t>
  </si>
  <si>
    <t>Bart Philipsen</t>
  </si>
  <si>
    <t>Joris</t>
  </si>
  <si>
    <t>Kathelijne Philipsen</t>
  </si>
  <si>
    <t>Hens hofs Esmee</t>
  </si>
  <si>
    <t>Good Luck</t>
  </si>
  <si>
    <t>Emily Verheijen</t>
  </si>
  <si>
    <t>Tessa</t>
  </si>
  <si>
    <t>Merle de Veth</t>
  </si>
  <si>
    <t>Bob</t>
  </si>
  <si>
    <t>Fanny Pouwels</t>
  </si>
  <si>
    <t>Tissandro</t>
  </si>
  <si>
    <t>Daniek Vissers</t>
  </si>
  <si>
    <t>Belle</t>
  </si>
  <si>
    <t>Pien Maas</t>
  </si>
  <si>
    <t>Shaney</t>
  </si>
  <si>
    <t>Esther Schoenmaker</t>
  </si>
  <si>
    <t>Belly Patch</t>
  </si>
  <si>
    <t>Janine Petzold</t>
  </si>
  <si>
    <t>Mary</t>
  </si>
  <si>
    <t>Sandra Hanssen</t>
  </si>
  <si>
    <t>Izzy</t>
  </si>
  <si>
    <t>Chanou Steegers</t>
  </si>
  <si>
    <t>Speyksbosch Darco</t>
  </si>
  <si>
    <t>Pippie Reijnen</t>
  </si>
  <si>
    <t>Ice</t>
  </si>
  <si>
    <t>Pernette Splinter</t>
  </si>
  <si>
    <t>Marcroix’s Bart</t>
  </si>
  <si>
    <t>Anne Lommen</t>
  </si>
  <si>
    <t>Lady Laura</t>
  </si>
  <si>
    <t>Veronie Hermkens</t>
  </si>
  <si>
    <t>Gideon’s Carmen</t>
  </si>
  <si>
    <t>Mariken van den Bekerom</t>
  </si>
  <si>
    <t>Kesmo</t>
  </si>
  <si>
    <t>Fenne Vermeulen</t>
  </si>
  <si>
    <t>Infinity VR</t>
  </si>
  <si>
    <t>Patty Curvers</t>
  </si>
  <si>
    <t>Bowlers Baby</t>
  </si>
  <si>
    <t>Theo van Deursen</t>
  </si>
  <si>
    <t>Kaweise Caydo</t>
  </si>
  <si>
    <t>Saskia Appelmans</t>
  </si>
  <si>
    <t>Asstime T</t>
  </si>
  <si>
    <t>Liesbeth Ludin</t>
  </si>
  <si>
    <t>Oxbow Waikato Marjos</t>
  </si>
  <si>
    <t>Sylvia Huberts</t>
  </si>
  <si>
    <t>Comtessa</t>
  </si>
  <si>
    <t>Coen Philipsen</t>
  </si>
  <si>
    <t>Beau du Rouet</t>
  </si>
  <si>
    <t>Michaëla Lips</t>
  </si>
  <si>
    <t>Mr Darcy</t>
  </si>
  <si>
    <t>Hans van Melick</t>
  </si>
  <si>
    <t>Inferno</t>
  </si>
  <si>
    <t>Lena Marie Meier</t>
  </si>
  <si>
    <t>Die Lady</t>
  </si>
  <si>
    <t>Juul Michels</t>
  </si>
  <si>
    <t>Herona</t>
  </si>
  <si>
    <t>Patricia Meijs</t>
  </si>
  <si>
    <t>Daphne</t>
  </si>
  <si>
    <t>Genisis</t>
  </si>
  <si>
    <t>Totaalscore Bixie</t>
  </si>
  <si>
    <t>Totaalscore Pony 60/70</t>
  </si>
  <si>
    <t>Totaalscore Paard 60/70</t>
  </si>
  <si>
    <t>Totaalscore Pony 80/90</t>
  </si>
  <si>
    <t>Totaalscore Paard 80/90</t>
  </si>
  <si>
    <t>Strafpunten telling onder de optimale tijd</t>
  </si>
  <si>
    <t>Strafpunten telling boven de optimale tijd</t>
  </si>
  <si>
    <t>4.40 - 5.00</t>
  </si>
  <si>
    <t>Minuten</t>
  </si>
  <si>
    <t>Strafpunten</t>
  </si>
  <si>
    <t>Fenne Verrijdt</t>
  </si>
  <si>
    <t>Torenhoevens Ivanho</t>
  </si>
  <si>
    <t>Lieke Verrijdt</t>
  </si>
  <si>
    <t>Carl Veni Vidi Vici</t>
  </si>
  <si>
    <t>Thijs Francken</t>
  </si>
  <si>
    <t>Faresca B</t>
  </si>
  <si>
    <t>Janine Francken</t>
  </si>
  <si>
    <t>Airforce 1</t>
  </si>
  <si>
    <t>Shannen Sibering</t>
  </si>
  <si>
    <t>Zywiloma-W</t>
  </si>
  <si>
    <t xml:space="preserve">Noa van der Leeuw </t>
  </si>
  <si>
    <t>Imagine Sweet Irosa</t>
  </si>
  <si>
    <t>6.03</t>
  </si>
  <si>
    <t>4.47</t>
  </si>
  <si>
    <t>val</t>
  </si>
  <si>
    <t>6.31</t>
  </si>
  <si>
    <t>6.02</t>
  </si>
  <si>
    <t>8.40</t>
  </si>
  <si>
    <t>uitsl</t>
  </si>
  <si>
    <t xml:space="preserve">  </t>
  </si>
  <si>
    <t>4.31</t>
  </si>
  <si>
    <t>5.16</t>
  </si>
  <si>
    <t>4.16</t>
  </si>
  <si>
    <t>4.40</t>
  </si>
  <si>
    <t>6.12</t>
  </si>
  <si>
    <t>9.36</t>
  </si>
  <si>
    <t>4.19</t>
  </si>
  <si>
    <t>4.26</t>
  </si>
  <si>
    <t>6.44</t>
  </si>
  <si>
    <t>4.45</t>
  </si>
  <si>
    <t>4.12</t>
  </si>
  <si>
    <t>4.30</t>
  </si>
  <si>
    <t>4.29</t>
  </si>
  <si>
    <t>5.04</t>
  </si>
  <si>
    <t>5.26</t>
  </si>
  <si>
    <t>4.50</t>
  </si>
  <si>
    <t>6.42</t>
  </si>
  <si>
    <t>4.32</t>
  </si>
  <si>
    <t>5.11</t>
  </si>
  <si>
    <t>4.34</t>
  </si>
  <si>
    <t>7.17</t>
  </si>
  <si>
    <t>8.48</t>
  </si>
  <si>
    <t>5.37</t>
  </si>
  <si>
    <t xml:space="preserve">Fanny Pouwels </t>
  </si>
  <si>
    <t>4.51</t>
  </si>
  <si>
    <t>po</t>
  </si>
  <si>
    <t>4.48</t>
  </si>
  <si>
    <t>4.49</t>
  </si>
  <si>
    <t>4.24</t>
  </si>
  <si>
    <t>4.18</t>
  </si>
  <si>
    <t>3.51</t>
  </si>
  <si>
    <t xml:space="preserve">val </t>
  </si>
  <si>
    <t>Anouk Deenen</t>
  </si>
  <si>
    <t>Charm of Romance</t>
  </si>
  <si>
    <t>6.21</t>
  </si>
  <si>
    <t>9.45</t>
  </si>
  <si>
    <t>4.46</t>
  </si>
  <si>
    <t>6.51</t>
  </si>
  <si>
    <t>5.19</t>
  </si>
  <si>
    <t>4.25</t>
  </si>
  <si>
    <t>4.41</t>
  </si>
  <si>
    <t>4.56</t>
  </si>
  <si>
    <t>5.12</t>
  </si>
  <si>
    <t>4.04</t>
  </si>
  <si>
    <t>4.15</t>
  </si>
  <si>
    <t>6.57</t>
  </si>
  <si>
    <t>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</si>
</sst>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opLeftCell="A2" workbookViewId="0">
      <selection activeCell="F21" sqref="F21"/>
    </sheetView>
  </sheetViews>
  <sheetFormatPr defaultRowHeight="15" x14ac:dyDescent="0.25"/>
  <cols>
    <col min="1" max="1" width="12.7109375" bestFit="1" customWidth="1"/>
    <col min="2" max="2" width="21.42578125" customWidth="1"/>
    <col min="3" max="3" width="21.85546875" bestFit="1" customWidth="1"/>
    <col min="4" max="4" width="12.5703125" bestFit="1" customWidth="1"/>
    <col min="5" max="5" width="11.85546875" customWidth="1"/>
    <col min="6" max="6" width="11.5703125" customWidth="1"/>
    <col min="7" max="7" width="11.42578125" customWidth="1"/>
  </cols>
  <sheetData>
    <row r="1" spans="1:8" ht="15.75" x14ac:dyDescent="0.25">
      <c r="C1" s="1" t="s">
        <v>106</v>
      </c>
      <c r="D1" s="2"/>
    </row>
    <row r="3" spans="1:8" ht="37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3" t="s">
        <v>7</v>
      </c>
    </row>
    <row r="4" spans="1:8" x14ac:dyDescent="0.25">
      <c r="A4" s="3">
        <v>1</v>
      </c>
      <c r="B4" s="3" t="s">
        <v>8</v>
      </c>
      <c r="C4" s="3" t="s">
        <v>9</v>
      </c>
      <c r="D4" s="3">
        <v>0</v>
      </c>
      <c r="E4" s="3" t="s">
        <v>128</v>
      </c>
      <c r="F4" s="3">
        <v>20</v>
      </c>
      <c r="G4" s="3">
        <f>SUM(D4+F4)</f>
        <v>20</v>
      </c>
      <c r="H4" s="3"/>
    </row>
    <row r="5" spans="1:8" x14ac:dyDescent="0.25">
      <c r="A5" s="3">
        <v>2</v>
      </c>
      <c r="B5" s="3" t="s">
        <v>10</v>
      </c>
      <c r="C5" s="3" t="s">
        <v>11</v>
      </c>
      <c r="D5" s="3">
        <v>0</v>
      </c>
      <c r="E5" s="3" t="s">
        <v>129</v>
      </c>
      <c r="F5" s="3">
        <v>0</v>
      </c>
      <c r="G5" s="3">
        <f t="shared" ref="G5:G9" si="0">SUM(D5+F5)</f>
        <v>0</v>
      </c>
      <c r="H5" s="3">
        <v>1</v>
      </c>
    </row>
    <row r="6" spans="1:8" x14ac:dyDescent="0.25">
      <c r="A6" s="3">
        <v>3</v>
      </c>
      <c r="B6" s="3" t="s">
        <v>12</v>
      </c>
      <c r="C6" s="3" t="s">
        <v>13</v>
      </c>
      <c r="D6" s="3">
        <v>0</v>
      </c>
      <c r="E6" s="3" t="s">
        <v>130</v>
      </c>
      <c r="F6" s="3" t="s">
        <v>134</v>
      </c>
      <c r="G6" s="3" t="e">
        <f t="shared" si="0"/>
        <v>#VALUE!</v>
      </c>
      <c r="H6" s="3"/>
    </row>
    <row r="7" spans="1:8" x14ac:dyDescent="0.25">
      <c r="A7" s="3">
        <v>4</v>
      </c>
      <c r="B7" s="3" t="s">
        <v>14</v>
      </c>
      <c r="C7" s="3" t="s">
        <v>15</v>
      </c>
      <c r="D7" s="3">
        <v>8</v>
      </c>
      <c r="E7" s="3" t="s">
        <v>131</v>
      </c>
      <c r="F7" s="3">
        <v>20</v>
      </c>
      <c r="G7" s="3">
        <f>SUM(D7+F7)</f>
        <v>28</v>
      </c>
      <c r="H7" s="3"/>
    </row>
    <row r="8" spans="1:8" x14ac:dyDescent="0.25">
      <c r="A8" s="3">
        <v>5</v>
      </c>
      <c r="B8" s="3" t="s">
        <v>16</v>
      </c>
      <c r="C8" s="3" t="s">
        <v>17</v>
      </c>
      <c r="D8" s="3">
        <v>4</v>
      </c>
      <c r="E8" s="3" t="s">
        <v>132</v>
      </c>
      <c r="F8" s="3">
        <v>20</v>
      </c>
      <c r="G8" s="3">
        <f>SUM(D8+F8)</f>
        <v>24</v>
      </c>
      <c r="H8" s="3"/>
    </row>
    <row r="9" spans="1:8" x14ac:dyDescent="0.25">
      <c r="A9" s="3">
        <v>6</v>
      </c>
      <c r="B9" s="3" t="s">
        <v>116</v>
      </c>
      <c r="C9" s="3" t="s">
        <v>117</v>
      </c>
      <c r="D9" s="3">
        <v>0</v>
      </c>
      <c r="E9" s="3" t="s">
        <v>133</v>
      </c>
      <c r="F9" s="3">
        <v>20</v>
      </c>
      <c r="G9" s="3">
        <f t="shared" si="0"/>
        <v>20</v>
      </c>
      <c r="H9" s="3"/>
    </row>
    <row r="21" spans="6:6" x14ac:dyDescent="0.25">
      <c r="F21" t="s">
        <v>135</v>
      </c>
    </row>
  </sheetData>
  <autoFilter ref="A3:H8" xr:uid="{00000000-0009-0000-0000-000000000000}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1CE47-1ACA-4F23-800B-2A67CB181FC8}">
  <dimension ref="A1:H37"/>
  <sheetViews>
    <sheetView workbookViewId="0">
      <selection activeCell="G1" sqref="G1"/>
    </sheetView>
  </sheetViews>
  <sheetFormatPr defaultRowHeight="15" x14ac:dyDescent="0.25"/>
  <cols>
    <col min="2" max="2" width="24.5703125" bestFit="1" customWidth="1"/>
    <col min="3" max="3" width="21.85546875" bestFit="1" customWidth="1"/>
    <col min="4" max="4" width="12.5703125" bestFit="1" customWidth="1"/>
    <col min="6" max="6" width="12.5703125" bestFit="1" customWidth="1"/>
    <col min="7" max="7" width="13.7109375" bestFit="1" customWidth="1"/>
  </cols>
  <sheetData>
    <row r="1" spans="1:8" ht="15.75" x14ac:dyDescent="0.25">
      <c r="C1" s="1" t="s">
        <v>107</v>
      </c>
      <c r="D1" s="2"/>
    </row>
    <row r="3" spans="1:8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3" t="s">
        <v>7</v>
      </c>
    </row>
    <row r="4" spans="1:8" x14ac:dyDescent="0.25">
      <c r="A4" s="3"/>
      <c r="B4" s="3" t="s">
        <v>18</v>
      </c>
      <c r="C4" s="3" t="s">
        <v>19</v>
      </c>
      <c r="D4" s="3">
        <v>0</v>
      </c>
      <c r="E4" s="3" t="s">
        <v>136</v>
      </c>
      <c r="F4" s="3">
        <v>4.5</v>
      </c>
      <c r="G4" s="3">
        <f t="shared" ref="G4:G20" si="0">SUM(D4+F4)</f>
        <v>4.5</v>
      </c>
      <c r="H4" s="3">
        <v>4</v>
      </c>
    </row>
    <row r="5" spans="1:8" x14ac:dyDescent="0.25">
      <c r="A5" s="3"/>
      <c r="B5" s="3" t="s">
        <v>20</v>
      </c>
      <c r="C5" s="3" t="s">
        <v>21</v>
      </c>
      <c r="D5" s="3">
        <v>0</v>
      </c>
      <c r="E5" s="3" t="s">
        <v>134</v>
      </c>
      <c r="F5" s="3" t="s">
        <v>134</v>
      </c>
      <c r="G5" s="3" t="e">
        <f t="shared" si="0"/>
        <v>#VALUE!</v>
      </c>
      <c r="H5" s="3"/>
    </row>
    <row r="6" spans="1:8" x14ac:dyDescent="0.25">
      <c r="A6" s="3"/>
      <c r="B6" s="3" t="s">
        <v>22</v>
      </c>
      <c r="C6" s="3" t="s">
        <v>23</v>
      </c>
      <c r="D6" s="3">
        <v>0</v>
      </c>
      <c r="E6" s="3" t="s">
        <v>137</v>
      </c>
      <c r="F6" s="3">
        <v>8</v>
      </c>
      <c r="G6" s="3">
        <f t="shared" si="0"/>
        <v>8</v>
      </c>
      <c r="H6" s="3"/>
    </row>
    <row r="7" spans="1:8" x14ac:dyDescent="0.25">
      <c r="A7" s="3"/>
      <c r="B7" s="3" t="s">
        <v>24</v>
      </c>
      <c r="C7" s="3" t="s">
        <v>25</v>
      </c>
      <c r="D7" s="3">
        <v>0</v>
      </c>
      <c r="E7" s="3" t="s">
        <v>138</v>
      </c>
      <c r="F7" s="3">
        <v>12</v>
      </c>
      <c r="G7" s="3">
        <f t="shared" si="0"/>
        <v>12</v>
      </c>
      <c r="H7" s="3"/>
    </row>
    <row r="8" spans="1:8" x14ac:dyDescent="0.25">
      <c r="A8" s="3"/>
      <c r="B8" s="3" t="s">
        <v>26</v>
      </c>
      <c r="C8" s="3" t="s">
        <v>27</v>
      </c>
      <c r="D8" s="3">
        <v>0</v>
      </c>
      <c r="E8" s="3" t="s">
        <v>139</v>
      </c>
      <c r="F8" s="3">
        <v>0</v>
      </c>
      <c r="G8" s="3">
        <f t="shared" si="0"/>
        <v>0</v>
      </c>
      <c r="H8" s="3">
        <v>2</v>
      </c>
    </row>
    <row r="9" spans="1:8" x14ac:dyDescent="0.25">
      <c r="A9" s="3"/>
      <c r="B9" s="3" t="s">
        <v>28</v>
      </c>
      <c r="C9" s="3" t="s">
        <v>29</v>
      </c>
      <c r="D9" s="3">
        <v>0</v>
      </c>
      <c r="E9" s="3" t="s">
        <v>140</v>
      </c>
      <c r="F9" s="3">
        <v>20</v>
      </c>
      <c r="G9" s="3">
        <f t="shared" si="0"/>
        <v>20</v>
      </c>
      <c r="H9" s="3"/>
    </row>
    <row r="10" spans="1:8" x14ac:dyDescent="0.25">
      <c r="A10" s="3"/>
      <c r="B10" s="3" t="s">
        <v>30</v>
      </c>
      <c r="C10" s="3" t="s">
        <v>31</v>
      </c>
      <c r="D10" s="3">
        <v>0</v>
      </c>
      <c r="E10" s="3" t="s">
        <v>154</v>
      </c>
      <c r="F10" s="3">
        <v>5.5</v>
      </c>
      <c r="G10" s="3">
        <f t="shared" si="0"/>
        <v>5.5</v>
      </c>
      <c r="H10" s="3"/>
    </row>
    <row r="11" spans="1:8" x14ac:dyDescent="0.25">
      <c r="A11" s="3"/>
      <c r="B11" s="3" t="s">
        <v>32</v>
      </c>
      <c r="C11" s="3" t="s">
        <v>33</v>
      </c>
      <c r="D11" s="3">
        <v>0</v>
      </c>
      <c r="E11" s="3" t="s">
        <v>153</v>
      </c>
      <c r="F11" s="3">
        <v>4.5</v>
      </c>
      <c r="G11" s="3">
        <f t="shared" si="0"/>
        <v>4.5</v>
      </c>
      <c r="H11" s="3">
        <v>5</v>
      </c>
    </row>
    <row r="12" spans="1:8" x14ac:dyDescent="0.25">
      <c r="A12" s="3"/>
      <c r="B12" s="3" t="s">
        <v>34</v>
      </c>
      <c r="C12" s="3" t="s">
        <v>35</v>
      </c>
      <c r="D12" s="3">
        <v>0</v>
      </c>
      <c r="E12" s="3" t="s">
        <v>134</v>
      </c>
      <c r="F12" s="3" t="s">
        <v>134</v>
      </c>
      <c r="G12" s="3" t="e">
        <f t="shared" si="0"/>
        <v>#VALUE!</v>
      </c>
      <c r="H12" s="3"/>
    </row>
    <row r="13" spans="1:8" x14ac:dyDescent="0.25">
      <c r="A13" s="3"/>
      <c r="B13" s="3" t="s">
        <v>36</v>
      </c>
      <c r="C13" s="3" t="s">
        <v>37</v>
      </c>
      <c r="D13" s="3">
        <v>0</v>
      </c>
      <c r="E13" s="3" t="s">
        <v>141</v>
      </c>
      <c r="F13" s="3">
        <v>20</v>
      </c>
      <c r="G13" s="3">
        <f t="shared" si="0"/>
        <v>20</v>
      </c>
      <c r="H13" s="3"/>
    </row>
    <row r="14" spans="1:8" x14ac:dyDescent="0.25">
      <c r="A14" s="3"/>
      <c r="B14" s="3" t="s">
        <v>38</v>
      </c>
      <c r="C14" s="3" t="s">
        <v>39</v>
      </c>
      <c r="D14" s="3">
        <v>0</v>
      </c>
      <c r="E14" s="3" t="s">
        <v>142</v>
      </c>
      <c r="F14" s="3">
        <v>10.5</v>
      </c>
      <c r="G14" s="3">
        <f t="shared" si="0"/>
        <v>10.5</v>
      </c>
      <c r="H14" s="3"/>
    </row>
    <row r="15" spans="1:8" x14ac:dyDescent="0.25">
      <c r="A15" s="3"/>
      <c r="B15" s="3" t="s">
        <v>40</v>
      </c>
      <c r="C15" s="3" t="s">
        <v>41</v>
      </c>
      <c r="D15" s="3">
        <v>0</v>
      </c>
      <c r="E15" s="3" t="s">
        <v>143</v>
      </c>
      <c r="F15" s="3">
        <v>7</v>
      </c>
      <c r="G15" s="3">
        <f t="shared" si="0"/>
        <v>7</v>
      </c>
      <c r="H15" s="3"/>
    </row>
    <row r="16" spans="1:8" x14ac:dyDescent="0.25">
      <c r="A16" s="3"/>
      <c r="B16" s="3" t="s">
        <v>42</v>
      </c>
      <c r="C16" s="3" t="s">
        <v>43</v>
      </c>
      <c r="D16" s="3">
        <v>12</v>
      </c>
      <c r="E16" s="3" t="s">
        <v>144</v>
      </c>
      <c r="F16" s="3">
        <v>20</v>
      </c>
      <c r="G16" s="3">
        <f t="shared" si="0"/>
        <v>32</v>
      </c>
      <c r="H16" s="3"/>
    </row>
    <row r="17" spans="1:8" x14ac:dyDescent="0.25">
      <c r="A17" s="3"/>
      <c r="B17" s="3" t="s">
        <v>44</v>
      </c>
      <c r="C17" s="3" t="s">
        <v>45</v>
      </c>
      <c r="D17" s="3">
        <v>0</v>
      </c>
      <c r="E17" s="3" t="s">
        <v>145</v>
      </c>
      <c r="F17" s="3">
        <v>0</v>
      </c>
      <c r="G17" s="3">
        <f t="shared" si="0"/>
        <v>0</v>
      </c>
      <c r="H17" s="3">
        <v>1</v>
      </c>
    </row>
    <row r="18" spans="1:8" x14ac:dyDescent="0.25">
      <c r="A18" s="3"/>
      <c r="B18" s="3" t="s">
        <v>46</v>
      </c>
      <c r="C18" s="3" t="s">
        <v>47</v>
      </c>
      <c r="D18" s="3">
        <v>0</v>
      </c>
      <c r="E18" s="3" t="s">
        <v>146</v>
      </c>
      <c r="F18" s="3">
        <v>14</v>
      </c>
      <c r="G18" s="3">
        <f t="shared" si="0"/>
        <v>14</v>
      </c>
      <c r="H18" s="3"/>
    </row>
    <row r="19" spans="1:8" x14ac:dyDescent="0.25">
      <c r="A19" s="3"/>
      <c r="B19" s="3" t="s">
        <v>48</v>
      </c>
      <c r="C19" s="3" t="s">
        <v>49</v>
      </c>
      <c r="D19" s="3">
        <v>0</v>
      </c>
      <c r="E19" s="3" t="s">
        <v>147</v>
      </c>
      <c r="F19" s="3">
        <v>5</v>
      </c>
      <c r="G19" s="3">
        <f t="shared" si="0"/>
        <v>5</v>
      </c>
      <c r="H19" s="3"/>
    </row>
    <row r="20" spans="1:8" x14ac:dyDescent="0.25">
      <c r="A20" s="3"/>
      <c r="B20" s="3" t="s">
        <v>50</v>
      </c>
      <c r="C20" s="3" t="s">
        <v>51</v>
      </c>
      <c r="D20" s="3">
        <v>0</v>
      </c>
      <c r="E20" s="3" t="s">
        <v>148</v>
      </c>
      <c r="F20" s="3">
        <v>5.5</v>
      </c>
      <c r="G20" s="3">
        <f t="shared" si="0"/>
        <v>5.5</v>
      </c>
      <c r="H20" s="3"/>
    </row>
    <row r="21" spans="1:8" x14ac:dyDescent="0.25">
      <c r="A21" s="3"/>
      <c r="B21" s="3" t="s">
        <v>18</v>
      </c>
      <c r="C21" s="3" t="s">
        <v>52</v>
      </c>
      <c r="D21" s="3">
        <v>0</v>
      </c>
      <c r="E21" s="3" t="s">
        <v>134</v>
      </c>
      <c r="F21" s="3" t="s">
        <v>134</v>
      </c>
      <c r="G21" s="3" t="e">
        <f t="shared" ref="G21:G26" si="1">SUM(D21+F21)</f>
        <v>#VALUE!</v>
      </c>
      <c r="H21" s="3"/>
    </row>
    <row r="22" spans="1:8" x14ac:dyDescent="0.25">
      <c r="A22" s="3"/>
      <c r="B22" s="3" t="s">
        <v>53</v>
      </c>
      <c r="C22" s="3" t="s">
        <v>54</v>
      </c>
      <c r="D22" s="3">
        <v>4</v>
      </c>
      <c r="E22" s="3" t="s">
        <v>149</v>
      </c>
      <c r="F22" s="3">
        <v>2</v>
      </c>
      <c r="G22" s="3">
        <f t="shared" si="1"/>
        <v>6</v>
      </c>
      <c r="H22" s="3"/>
    </row>
    <row r="23" spans="1:8" x14ac:dyDescent="0.25">
      <c r="A23" s="3"/>
      <c r="B23" s="3" t="s">
        <v>55</v>
      </c>
      <c r="C23" s="3" t="s">
        <v>56</v>
      </c>
      <c r="D23" s="3">
        <v>0</v>
      </c>
      <c r="E23" s="3" t="s">
        <v>150</v>
      </c>
      <c r="F23" s="3">
        <v>13</v>
      </c>
      <c r="G23" s="3">
        <f t="shared" si="1"/>
        <v>13</v>
      </c>
      <c r="H23" s="3"/>
    </row>
    <row r="24" spans="1:8" x14ac:dyDescent="0.25">
      <c r="A24" s="3"/>
      <c r="B24" s="3" t="s">
        <v>57</v>
      </c>
      <c r="C24" s="3" t="s">
        <v>58</v>
      </c>
      <c r="D24" s="3">
        <v>0</v>
      </c>
      <c r="E24" s="3" t="s">
        <v>151</v>
      </c>
      <c r="F24" s="3">
        <v>0</v>
      </c>
      <c r="G24" s="3">
        <f t="shared" si="1"/>
        <v>0</v>
      </c>
      <c r="H24" s="3"/>
    </row>
    <row r="25" spans="1:8" x14ac:dyDescent="0.25">
      <c r="A25" s="3"/>
      <c r="B25" s="3" t="s">
        <v>59</v>
      </c>
      <c r="C25" s="3" t="s">
        <v>60</v>
      </c>
      <c r="D25" s="3">
        <v>0</v>
      </c>
      <c r="E25" s="3" t="s">
        <v>149</v>
      </c>
      <c r="F25" s="3">
        <v>2</v>
      </c>
      <c r="G25" s="3">
        <f t="shared" si="1"/>
        <v>2</v>
      </c>
      <c r="H25" s="3">
        <v>3</v>
      </c>
    </row>
    <row r="26" spans="1:8" x14ac:dyDescent="0.25">
      <c r="A26" s="3"/>
      <c r="B26" s="3" t="s">
        <v>61</v>
      </c>
      <c r="C26" s="3" t="s">
        <v>62</v>
      </c>
      <c r="D26" s="3">
        <v>0</v>
      </c>
      <c r="E26" s="3" t="s">
        <v>152</v>
      </c>
      <c r="F26" s="3">
        <v>20</v>
      </c>
      <c r="G26" s="3">
        <f t="shared" si="1"/>
        <v>20</v>
      </c>
      <c r="H26" s="3"/>
    </row>
    <row r="27" spans="1:8" x14ac:dyDescent="0.25">
      <c r="A27" s="3"/>
      <c r="B27" s="3" t="s">
        <v>118</v>
      </c>
      <c r="C27" s="3" t="s">
        <v>119</v>
      </c>
      <c r="D27" s="3">
        <v>0</v>
      </c>
      <c r="E27" s="3" t="s">
        <v>136</v>
      </c>
      <c r="F27" s="3">
        <v>5</v>
      </c>
      <c r="G27" s="3">
        <f t="shared" ref="G27:G37" si="2">SUM(D27+F27)</f>
        <v>5</v>
      </c>
      <c r="H27" s="3">
        <v>6</v>
      </c>
    </row>
    <row r="28" spans="1:8" x14ac:dyDescent="0.25">
      <c r="A28" s="3"/>
      <c r="B28" s="3"/>
      <c r="C28" s="3"/>
      <c r="D28" s="3"/>
      <c r="E28" s="3"/>
      <c r="F28" s="3"/>
      <c r="G28" s="3">
        <f t="shared" si="2"/>
        <v>0</v>
      </c>
      <c r="H28" s="3"/>
    </row>
    <row r="29" spans="1:8" x14ac:dyDescent="0.25">
      <c r="A29" s="3"/>
      <c r="B29" s="3"/>
      <c r="C29" s="3"/>
      <c r="D29" s="3"/>
      <c r="E29" s="3"/>
      <c r="F29" s="3"/>
      <c r="G29" s="3">
        <f t="shared" si="2"/>
        <v>0</v>
      </c>
      <c r="H29" s="3"/>
    </row>
    <row r="30" spans="1:8" x14ac:dyDescent="0.25">
      <c r="A30" s="3"/>
      <c r="B30" s="3"/>
      <c r="C30" s="3"/>
      <c r="D30" s="3"/>
      <c r="E30" s="3"/>
      <c r="F30" s="3"/>
      <c r="G30" s="3">
        <f t="shared" si="2"/>
        <v>0</v>
      </c>
      <c r="H30" s="3"/>
    </row>
    <row r="31" spans="1:8" x14ac:dyDescent="0.25">
      <c r="A31" s="3"/>
      <c r="B31" s="3"/>
      <c r="C31" s="3"/>
      <c r="D31" s="3"/>
      <c r="E31" s="3"/>
      <c r="F31" s="3"/>
      <c r="G31" s="3">
        <f t="shared" si="2"/>
        <v>0</v>
      </c>
      <c r="H31" s="3"/>
    </row>
    <row r="32" spans="1:8" x14ac:dyDescent="0.25">
      <c r="A32" s="3"/>
      <c r="B32" s="3"/>
      <c r="C32" s="3"/>
      <c r="D32" s="3"/>
      <c r="E32" s="3"/>
      <c r="F32" s="3"/>
      <c r="G32" s="3">
        <f t="shared" si="2"/>
        <v>0</v>
      </c>
      <c r="H32" s="3"/>
    </row>
    <row r="33" spans="1:8" x14ac:dyDescent="0.25">
      <c r="A33" s="3"/>
      <c r="B33" s="3"/>
      <c r="C33" s="3"/>
      <c r="D33" s="3"/>
      <c r="E33" s="3"/>
      <c r="F33" s="3"/>
      <c r="G33" s="3">
        <f t="shared" si="2"/>
        <v>0</v>
      </c>
      <c r="H33" s="3"/>
    </row>
    <row r="34" spans="1:8" x14ac:dyDescent="0.25">
      <c r="A34" s="3"/>
      <c r="B34" s="3"/>
      <c r="C34" s="3"/>
      <c r="D34" s="3"/>
      <c r="E34" s="3"/>
      <c r="F34" s="3"/>
      <c r="G34" s="3">
        <f t="shared" si="2"/>
        <v>0</v>
      </c>
      <c r="H34" s="3"/>
    </row>
    <row r="35" spans="1:8" x14ac:dyDescent="0.25">
      <c r="A35" s="3"/>
      <c r="B35" s="3"/>
      <c r="C35" s="3"/>
      <c r="D35" s="3"/>
      <c r="E35" s="3"/>
      <c r="F35" s="3"/>
      <c r="G35" s="3">
        <f t="shared" si="2"/>
        <v>0</v>
      </c>
      <c r="H35" s="3"/>
    </row>
    <row r="36" spans="1:8" x14ac:dyDescent="0.25">
      <c r="A36" s="3"/>
      <c r="B36" s="3"/>
      <c r="C36" s="3"/>
      <c r="D36" s="3"/>
      <c r="E36" s="3"/>
      <c r="F36" s="3"/>
      <c r="G36" s="3">
        <f t="shared" si="2"/>
        <v>0</v>
      </c>
      <c r="H36" s="3"/>
    </row>
    <row r="37" spans="1:8" x14ac:dyDescent="0.25">
      <c r="A37" s="3"/>
      <c r="B37" s="3"/>
      <c r="C37" s="3"/>
      <c r="D37" s="3"/>
      <c r="E37" s="3"/>
      <c r="F37" s="3"/>
      <c r="G37" s="3">
        <f t="shared" si="2"/>
        <v>0</v>
      </c>
      <c r="H37" s="3"/>
    </row>
  </sheetData>
  <autoFilter ref="A3:H37" xr:uid="{530E86BE-E0A9-4676-BC45-47372C64DE9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C8C9-C2B7-4916-A26C-0007CD640DB2}">
  <dimension ref="A1:H21"/>
  <sheetViews>
    <sheetView workbookViewId="0">
      <selection activeCell="G15" sqref="G15"/>
    </sheetView>
  </sheetViews>
  <sheetFormatPr defaultRowHeight="15" x14ac:dyDescent="0.25"/>
  <cols>
    <col min="2" max="2" width="24.5703125" bestFit="1" customWidth="1"/>
    <col min="3" max="3" width="21.85546875" bestFit="1" customWidth="1"/>
    <col min="4" max="4" width="12.5703125" bestFit="1" customWidth="1"/>
    <col min="5" max="5" width="9.140625" bestFit="1" customWidth="1"/>
    <col min="6" max="7" width="11.85546875" customWidth="1"/>
  </cols>
  <sheetData>
    <row r="1" spans="1:8" ht="15.75" x14ac:dyDescent="0.25">
      <c r="C1" s="1" t="s">
        <v>108</v>
      </c>
      <c r="D1" s="2"/>
    </row>
    <row r="3" spans="1:8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3" t="s">
        <v>7</v>
      </c>
    </row>
    <row r="4" spans="1:8" x14ac:dyDescent="0.25">
      <c r="A4" s="3"/>
      <c r="B4" s="3" t="s">
        <v>63</v>
      </c>
      <c r="C4" s="3" t="s">
        <v>64</v>
      </c>
      <c r="D4" s="3">
        <v>0</v>
      </c>
      <c r="E4" s="3" t="s">
        <v>149</v>
      </c>
      <c r="F4" s="3">
        <v>17</v>
      </c>
      <c r="G4" s="3">
        <f t="shared" ref="G4:G21" si="0">SUM(D4+F4)</f>
        <v>17</v>
      </c>
      <c r="H4" s="3"/>
    </row>
    <row r="5" spans="1:8" x14ac:dyDescent="0.25">
      <c r="A5" s="3"/>
      <c r="B5" s="3" t="s">
        <v>65</v>
      </c>
      <c r="C5" s="3" t="s">
        <v>66</v>
      </c>
      <c r="D5" s="3">
        <v>0</v>
      </c>
      <c r="E5" s="3" t="s">
        <v>155</v>
      </c>
      <c r="F5" s="3">
        <v>2</v>
      </c>
      <c r="G5" s="3">
        <f t="shared" si="0"/>
        <v>2</v>
      </c>
      <c r="H5" s="3">
        <v>2</v>
      </c>
    </row>
    <row r="6" spans="1:8" x14ac:dyDescent="0.25">
      <c r="A6" s="3"/>
      <c r="B6" s="3" t="s">
        <v>67</v>
      </c>
      <c r="C6" s="3" t="s">
        <v>68</v>
      </c>
      <c r="D6" s="3">
        <v>0</v>
      </c>
      <c r="E6" s="3" t="s">
        <v>156</v>
      </c>
      <c r="F6" s="3">
        <v>20</v>
      </c>
      <c r="G6" s="3">
        <f t="shared" si="0"/>
        <v>20</v>
      </c>
      <c r="H6" s="3"/>
    </row>
    <row r="7" spans="1:8" x14ac:dyDescent="0.25">
      <c r="A7" s="3"/>
      <c r="B7" s="3" t="s">
        <v>83</v>
      </c>
      <c r="C7" s="3" t="s">
        <v>84</v>
      </c>
      <c r="D7" s="3">
        <v>8</v>
      </c>
      <c r="E7" s="3" t="s">
        <v>157</v>
      </c>
      <c r="F7" s="3">
        <v>20</v>
      </c>
      <c r="G7" s="3">
        <f t="shared" si="0"/>
        <v>28</v>
      </c>
      <c r="H7" s="3"/>
    </row>
    <row r="8" spans="1:8" x14ac:dyDescent="0.25">
      <c r="A8" s="3"/>
      <c r="B8" s="3" t="s">
        <v>126</v>
      </c>
      <c r="C8" s="3" t="s">
        <v>127</v>
      </c>
      <c r="D8" s="3">
        <v>0</v>
      </c>
      <c r="E8" s="3" t="s">
        <v>158</v>
      </c>
      <c r="F8" s="3">
        <v>20</v>
      </c>
      <c r="G8" s="3">
        <f t="shared" si="0"/>
        <v>20</v>
      </c>
      <c r="H8" s="3"/>
    </row>
    <row r="9" spans="1:8" x14ac:dyDescent="0.25">
      <c r="A9" s="3" t="s">
        <v>161</v>
      </c>
      <c r="B9" s="3" t="s">
        <v>159</v>
      </c>
      <c r="C9" s="3" t="s">
        <v>58</v>
      </c>
      <c r="D9" s="3">
        <v>0</v>
      </c>
      <c r="E9" s="3" t="s">
        <v>160</v>
      </c>
      <c r="F9" s="3">
        <v>0</v>
      </c>
      <c r="G9" s="3">
        <f t="shared" si="0"/>
        <v>0</v>
      </c>
      <c r="H9" s="3">
        <v>1</v>
      </c>
    </row>
    <row r="10" spans="1:8" x14ac:dyDescent="0.25">
      <c r="A10" s="3" t="s">
        <v>161</v>
      </c>
      <c r="B10" s="3" t="s">
        <v>30</v>
      </c>
      <c r="C10" s="3" t="s">
        <v>31</v>
      </c>
      <c r="D10" s="3">
        <v>0</v>
      </c>
      <c r="E10" s="3" t="s">
        <v>154</v>
      </c>
      <c r="F10" s="3">
        <v>5.5</v>
      </c>
      <c r="G10" s="3">
        <f t="shared" si="0"/>
        <v>5.5</v>
      </c>
      <c r="H10" s="3"/>
    </row>
    <row r="11" spans="1:8" x14ac:dyDescent="0.25">
      <c r="A11" s="3"/>
      <c r="B11" s="3"/>
      <c r="C11" s="3"/>
      <c r="D11" s="3"/>
      <c r="E11" s="3"/>
      <c r="F11" s="3"/>
      <c r="G11" s="3">
        <f t="shared" si="0"/>
        <v>0</v>
      </c>
      <c r="H11" s="3"/>
    </row>
    <row r="12" spans="1:8" x14ac:dyDescent="0.25">
      <c r="A12" s="3"/>
      <c r="B12" s="3"/>
      <c r="C12" s="3"/>
      <c r="D12" s="3"/>
      <c r="E12" s="3"/>
      <c r="F12" s="3"/>
      <c r="G12" s="3">
        <f t="shared" si="0"/>
        <v>0</v>
      </c>
      <c r="H12" s="3"/>
    </row>
    <row r="13" spans="1:8" x14ac:dyDescent="0.25">
      <c r="A13" s="3"/>
      <c r="B13" s="3"/>
      <c r="C13" s="3"/>
      <c r="D13" s="3"/>
      <c r="E13" s="3"/>
      <c r="F13" s="3"/>
      <c r="G13" s="3">
        <f t="shared" si="0"/>
        <v>0</v>
      </c>
      <c r="H13" s="3"/>
    </row>
    <row r="14" spans="1:8" x14ac:dyDescent="0.25">
      <c r="A14" s="3"/>
      <c r="B14" s="3"/>
      <c r="C14" s="3"/>
      <c r="D14" s="3"/>
      <c r="E14" s="3"/>
      <c r="F14" s="3"/>
      <c r="G14" s="3">
        <f t="shared" si="0"/>
        <v>0</v>
      </c>
      <c r="H14" s="3"/>
    </row>
    <row r="15" spans="1:8" x14ac:dyDescent="0.25">
      <c r="A15" s="3"/>
      <c r="B15" s="3"/>
      <c r="C15" s="3"/>
      <c r="D15" s="3"/>
      <c r="E15" s="3"/>
      <c r="F15" s="3"/>
      <c r="G15" s="3">
        <f t="shared" si="0"/>
        <v>0</v>
      </c>
      <c r="H15" s="3"/>
    </row>
    <row r="16" spans="1:8" x14ac:dyDescent="0.25">
      <c r="A16" s="3"/>
      <c r="B16" s="3"/>
      <c r="C16" s="3"/>
      <c r="D16" s="3"/>
      <c r="E16" s="3"/>
      <c r="F16" s="3"/>
      <c r="G16" s="3">
        <f t="shared" si="0"/>
        <v>0</v>
      </c>
      <c r="H16" s="3"/>
    </row>
    <row r="17" spans="1:8" x14ac:dyDescent="0.25">
      <c r="A17" s="3"/>
      <c r="B17" s="3"/>
      <c r="C17" s="3"/>
      <c r="D17" s="3"/>
      <c r="E17" s="3"/>
      <c r="F17" s="3"/>
      <c r="G17" s="3">
        <f t="shared" si="0"/>
        <v>0</v>
      </c>
      <c r="H17" s="3"/>
    </row>
    <row r="18" spans="1:8" x14ac:dyDescent="0.25">
      <c r="A18" s="3"/>
      <c r="B18" s="3"/>
      <c r="C18" s="3"/>
      <c r="D18" s="3"/>
      <c r="E18" s="3"/>
      <c r="F18" s="3"/>
      <c r="G18" s="3">
        <f t="shared" si="0"/>
        <v>0</v>
      </c>
      <c r="H18" s="3"/>
    </row>
    <row r="19" spans="1:8" x14ac:dyDescent="0.25">
      <c r="A19" s="3"/>
      <c r="B19" s="3"/>
      <c r="C19" s="3"/>
      <c r="D19" s="3"/>
      <c r="E19" s="3"/>
      <c r="F19" s="3"/>
      <c r="G19" s="3">
        <f t="shared" si="0"/>
        <v>0</v>
      </c>
      <c r="H19" s="3"/>
    </row>
    <row r="20" spans="1:8" x14ac:dyDescent="0.25">
      <c r="A20" s="3"/>
      <c r="B20" s="3"/>
      <c r="C20" s="3"/>
      <c r="D20" s="3"/>
      <c r="E20" s="3"/>
      <c r="F20" s="3"/>
      <c r="G20" s="3">
        <f t="shared" si="0"/>
        <v>0</v>
      </c>
      <c r="H20" s="3"/>
    </row>
    <row r="21" spans="1:8" x14ac:dyDescent="0.25">
      <c r="A21" s="3"/>
      <c r="B21" s="3"/>
      <c r="C21" s="3"/>
      <c r="D21" s="3"/>
      <c r="E21" s="3"/>
      <c r="F21" s="3"/>
      <c r="G21" s="3">
        <f t="shared" si="0"/>
        <v>0</v>
      </c>
      <c r="H2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0C3FD-F25F-4C2B-990B-59E70263D2EB}">
  <dimension ref="A1:H38"/>
  <sheetViews>
    <sheetView workbookViewId="0">
      <selection activeCell="H9" sqref="H9"/>
    </sheetView>
  </sheetViews>
  <sheetFormatPr defaultRowHeight="15" x14ac:dyDescent="0.25"/>
  <cols>
    <col min="2" max="2" width="24.5703125" bestFit="1" customWidth="1"/>
    <col min="3" max="3" width="24.42578125" bestFit="1" customWidth="1"/>
    <col min="4" max="4" width="12.5703125" bestFit="1" customWidth="1"/>
    <col min="6" max="6" width="12" customWidth="1"/>
    <col min="7" max="7" width="12.42578125" customWidth="1"/>
  </cols>
  <sheetData>
    <row r="1" spans="1:8" ht="15.75" x14ac:dyDescent="0.25">
      <c r="C1" s="1" t="s">
        <v>109</v>
      </c>
      <c r="D1" s="2"/>
    </row>
    <row r="3" spans="1:8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3" t="s">
        <v>7</v>
      </c>
    </row>
    <row r="4" spans="1:8" x14ac:dyDescent="0.25">
      <c r="A4" s="3"/>
      <c r="B4" s="3" t="s">
        <v>69</v>
      </c>
      <c r="C4" s="3" t="s">
        <v>70</v>
      </c>
      <c r="D4" s="3">
        <v>0</v>
      </c>
      <c r="E4" s="3" t="s">
        <v>143</v>
      </c>
      <c r="F4" s="3">
        <v>0</v>
      </c>
      <c r="G4" s="3">
        <f t="shared" ref="G4:G38" si="0">SUM(D4+F4)</f>
        <v>0</v>
      </c>
      <c r="H4" s="3">
        <v>1</v>
      </c>
    </row>
    <row r="5" spans="1:8" x14ac:dyDescent="0.25">
      <c r="A5" s="3"/>
      <c r="B5" s="3" t="s">
        <v>71</v>
      </c>
      <c r="C5" s="3" t="s">
        <v>72</v>
      </c>
      <c r="D5" s="3">
        <v>0</v>
      </c>
      <c r="E5" s="3" t="s">
        <v>162</v>
      </c>
      <c r="F5" s="3">
        <v>9</v>
      </c>
      <c r="G5" s="3">
        <f t="shared" si="0"/>
        <v>9</v>
      </c>
      <c r="H5" s="3"/>
    </row>
    <row r="6" spans="1:8" x14ac:dyDescent="0.25">
      <c r="A6" s="3"/>
      <c r="B6" s="3" t="s">
        <v>75</v>
      </c>
      <c r="C6" s="3" t="s">
        <v>76</v>
      </c>
      <c r="D6" s="3">
        <v>0</v>
      </c>
      <c r="E6" s="3" t="s">
        <v>163</v>
      </c>
      <c r="F6" s="3">
        <v>9.5</v>
      </c>
      <c r="G6" s="3">
        <f t="shared" si="0"/>
        <v>9.5</v>
      </c>
      <c r="H6" s="3"/>
    </row>
    <row r="7" spans="1:8" x14ac:dyDescent="0.25">
      <c r="A7" s="3"/>
      <c r="B7" s="3" t="s">
        <v>77</v>
      </c>
      <c r="C7" s="3" t="s">
        <v>78</v>
      </c>
      <c r="D7" s="3">
        <v>0</v>
      </c>
      <c r="E7" s="3" t="s">
        <v>164</v>
      </c>
      <c r="F7" s="3">
        <v>0</v>
      </c>
      <c r="G7" s="3">
        <f t="shared" si="0"/>
        <v>0</v>
      </c>
      <c r="H7" s="3">
        <v>2</v>
      </c>
    </row>
    <row r="8" spans="1:8" x14ac:dyDescent="0.25">
      <c r="A8" s="3"/>
      <c r="B8" s="3" t="s">
        <v>79</v>
      </c>
      <c r="C8" s="3" t="s">
        <v>80</v>
      </c>
      <c r="D8" s="3">
        <v>12</v>
      </c>
      <c r="E8" s="3" t="s">
        <v>165</v>
      </c>
      <c r="F8" s="3">
        <v>0</v>
      </c>
      <c r="G8" s="3">
        <f t="shared" si="0"/>
        <v>12</v>
      </c>
      <c r="H8" s="3"/>
    </row>
    <row r="9" spans="1:8" x14ac:dyDescent="0.25">
      <c r="A9" s="3"/>
      <c r="B9" s="3" t="s">
        <v>120</v>
      </c>
      <c r="C9" s="3" t="s">
        <v>121</v>
      </c>
      <c r="D9" s="3">
        <v>0</v>
      </c>
      <c r="E9" s="3" t="s">
        <v>166</v>
      </c>
      <c r="F9" s="3">
        <v>9.5</v>
      </c>
      <c r="G9" s="3">
        <f t="shared" si="0"/>
        <v>9.5</v>
      </c>
      <c r="H9" s="3"/>
    </row>
    <row r="10" spans="1:8" x14ac:dyDescent="0.25">
      <c r="A10" s="3"/>
      <c r="B10" s="3"/>
      <c r="C10" s="3"/>
      <c r="D10" s="3"/>
      <c r="E10" s="3"/>
      <c r="F10" s="3"/>
      <c r="G10" s="3">
        <f t="shared" si="0"/>
        <v>0</v>
      </c>
      <c r="H10" s="3"/>
    </row>
    <row r="11" spans="1:8" x14ac:dyDescent="0.25">
      <c r="A11" s="3"/>
      <c r="B11" s="3"/>
      <c r="C11" s="3"/>
      <c r="D11" s="3"/>
      <c r="E11" s="3"/>
      <c r="F11" s="3"/>
      <c r="G11" s="3">
        <f t="shared" si="0"/>
        <v>0</v>
      </c>
      <c r="H11" s="3"/>
    </row>
    <row r="12" spans="1:8" x14ac:dyDescent="0.25">
      <c r="A12" s="3"/>
      <c r="B12" s="3"/>
      <c r="C12" s="3"/>
      <c r="D12" s="3"/>
      <c r="E12" s="3"/>
      <c r="F12" s="3"/>
      <c r="G12" s="3">
        <f t="shared" si="0"/>
        <v>0</v>
      </c>
      <c r="H12" s="3"/>
    </row>
    <row r="13" spans="1:8" x14ac:dyDescent="0.25">
      <c r="A13" s="3"/>
      <c r="B13" s="3"/>
      <c r="C13" s="3"/>
      <c r="D13" s="3"/>
      <c r="E13" s="3"/>
      <c r="F13" s="3"/>
      <c r="G13" s="3">
        <f t="shared" si="0"/>
        <v>0</v>
      </c>
      <c r="H13" s="3"/>
    </row>
    <row r="14" spans="1:8" x14ac:dyDescent="0.25">
      <c r="A14" s="3"/>
      <c r="B14" s="3"/>
      <c r="C14" s="3"/>
      <c r="D14" s="3"/>
      <c r="E14" s="3"/>
      <c r="F14" s="3"/>
      <c r="G14" s="3">
        <f t="shared" si="0"/>
        <v>0</v>
      </c>
      <c r="H14" s="3"/>
    </row>
    <row r="15" spans="1:8" x14ac:dyDescent="0.25">
      <c r="A15" s="3"/>
      <c r="B15" s="3"/>
      <c r="C15" s="3"/>
      <c r="D15" s="3"/>
      <c r="E15" s="3"/>
      <c r="F15" s="3"/>
      <c r="G15" s="3">
        <f t="shared" si="0"/>
        <v>0</v>
      </c>
      <c r="H15" s="3"/>
    </row>
    <row r="16" spans="1:8" x14ac:dyDescent="0.25">
      <c r="A16" s="3"/>
      <c r="B16" s="3"/>
      <c r="C16" s="3"/>
      <c r="D16" s="3"/>
      <c r="E16" s="3"/>
      <c r="F16" s="3"/>
      <c r="G16" s="3">
        <f t="shared" si="0"/>
        <v>0</v>
      </c>
      <c r="H16" s="3"/>
    </row>
    <row r="17" spans="1:8" x14ac:dyDescent="0.25">
      <c r="A17" s="3"/>
      <c r="B17" s="3"/>
      <c r="C17" s="3"/>
      <c r="D17" s="3"/>
      <c r="E17" s="3"/>
      <c r="F17" s="3"/>
      <c r="G17" s="3">
        <f t="shared" si="0"/>
        <v>0</v>
      </c>
      <c r="H17" s="3"/>
    </row>
    <row r="18" spans="1:8" x14ac:dyDescent="0.25">
      <c r="A18" s="3"/>
      <c r="B18" s="3"/>
      <c r="C18" s="3"/>
      <c r="D18" s="3"/>
      <c r="E18" s="3"/>
      <c r="F18" s="3"/>
      <c r="G18" s="3">
        <f t="shared" si="0"/>
        <v>0</v>
      </c>
      <c r="H18" s="3"/>
    </row>
    <row r="19" spans="1:8" x14ac:dyDescent="0.25">
      <c r="A19" s="3"/>
      <c r="B19" s="3"/>
      <c r="C19" s="3"/>
      <c r="D19" s="3"/>
      <c r="E19" s="3"/>
      <c r="F19" s="3"/>
      <c r="G19" s="3">
        <f t="shared" si="0"/>
        <v>0</v>
      </c>
      <c r="H19" s="3"/>
    </row>
    <row r="20" spans="1:8" x14ac:dyDescent="0.25">
      <c r="A20" s="3"/>
      <c r="B20" s="3"/>
      <c r="C20" s="3"/>
      <c r="D20" s="3"/>
      <c r="E20" s="3"/>
      <c r="F20" s="3"/>
      <c r="G20" s="3">
        <f t="shared" si="0"/>
        <v>0</v>
      </c>
      <c r="H20" s="3"/>
    </row>
    <row r="21" spans="1:8" x14ac:dyDescent="0.25">
      <c r="A21" s="3"/>
      <c r="B21" s="3"/>
      <c r="C21" s="3"/>
      <c r="D21" s="3"/>
      <c r="E21" s="3"/>
      <c r="F21" s="3"/>
      <c r="G21" s="3">
        <f t="shared" si="0"/>
        <v>0</v>
      </c>
      <c r="H21" s="3"/>
    </row>
    <row r="22" spans="1:8" x14ac:dyDescent="0.25">
      <c r="A22" s="3"/>
      <c r="B22" s="3"/>
      <c r="C22" s="3"/>
      <c r="D22" s="3"/>
      <c r="E22" s="3"/>
      <c r="F22" s="3"/>
      <c r="G22" s="3">
        <f t="shared" si="0"/>
        <v>0</v>
      </c>
      <c r="H22" s="3"/>
    </row>
    <row r="23" spans="1:8" x14ac:dyDescent="0.25">
      <c r="A23" s="3"/>
      <c r="B23" s="3"/>
      <c r="C23" s="3"/>
      <c r="D23" s="3"/>
      <c r="E23" s="3"/>
      <c r="F23" s="3"/>
      <c r="G23" s="3">
        <f t="shared" si="0"/>
        <v>0</v>
      </c>
      <c r="H23" s="3"/>
    </row>
    <row r="24" spans="1:8" x14ac:dyDescent="0.25">
      <c r="A24" s="3"/>
      <c r="B24" s="3"/>
      <c r="C24" s="3"/>
      <c r="D24" s="3"/>
      <c r="E24" s="3"/>
      <c r="F24" s="3"/>
      <c r="G24" s="3">
        <f t="shared" si="0"/>
        <v>0</v>
      </c>
      <c r="H24" s="3"/>
    </row>
    <row r="25" spans="1:8" x14ac:dyDescent="0.25">
      <c r="A25" s="3"/>
      <c r="B25" s="3"/>
      <c r="C25" s="3"/>
      <c r="D25" s="3"/>
      <c r="E25" s="3"/>
      <c r="F25" s="3"/>
      <c r="G25" s="3">
        <f t="shared" si="0"/>
        <v>0</v>
      </c>
      <c r="H25" s="3"/>
    </row>
    <row r="26" spans="1:8" x14ac:dyDescent="0.25">
      <c r="A26" s="3"/>
      <c r="B26" s="3"/>
      <c r="C26" s="3"/>
      <c r="D26" s="3"/>
      <c r="E26" s="3"/>
      <c r="F26" s="3"/>
      <c r="G26" s="3">
        <f t="shared" si="0"/>
        <v>0</v>
      </c>
      <c r="H26" s="3"/>
    </row>
    <row r="27" spans="1:8" x14ac:dyDescent="0.25">
      <c r="A27" s="3"/>
      <c r="B27" s="3"/>
      <c r="C27" s="3"/>
      <c r="D27" s="3"/>
      <c r="E27" s="3"/>
      <c r="F27" s="3"/>
      <c r="G27" s="3">
        <f t="shared" si="0"/>
        <v>0</v>
      </c>
      <c r="H27" s="3"/>
    </row>
    <row r="28" spans="1:8" x14ac:dyDescent="0.25">
      <c r="A28" s="3"/>
      <c r="B28" s="3"/>
      <c r="C28" s="3"/>
      <c r="D28" s="3"/>
      <c r="E28" s="3"/>
      <c r="F28" s="3"/>
      <c r="G28" s="3">
        <f t="shared" si="0"/>
        <v>0</v>
      </c>
      <c r="H28" s="3"/>
    </row>
    <row r="29" spans="1:8" x14ac:dyDescent="0.25">
      <c r="A29" s="3"/>
      <c r="B29" s="3"/>
      <c r="C29" s="3"/>
      <c r="D29" s="3"/>
      <c r="E29" s="3"/>
      <c r="F29" s="3"/>
      <c r="G29" s="3">
        <f t="shared" si="0"/>
        <v>0</v>
      </c>
      <c r="H29" s="3"/>
    </row>
    <row r="30" spans="1:8" x14ac:dyDescent="0.25">
      <c r="A30" s="3"/>
      <c r="B30" s="3"/>
      <c r="C30" s="3"/>
      <c r="D30" s="3"/>
      <c r="E30" s="3"/>
      <c r="F30" s="3"/>
      <c r="G30" s="3">
        <f t="shared" si="0"/>
        <v>0</v>
      </c>
      <c r="H30" s="3"/>
    </row>
    <row r="31" spans="1:8" x14ac:dyDescent="0.25">
      <c r="A31" s="3"/>
      <c r="B31" s="3"/>
      <c r="C31" s="3"/>
      <c r="D31" s="3"/>
      <c r="E31" s="3"/>
      <c r="F31" s="3"/>
      <c r="G31" s="3">
        <f t="shared" si="0"/>
        <v>0</v>
      </c>
      <c r="H31" s="3"/>
    </row>
    <row r="32" spans="1:8" x14ac:dyDescent="0.25">
      <c r="A32" s="3"/>
      <c r="B32" s="3"/>
      <c r="C32" s="3"/>
      <c r="D32" s="3"/>
      <c r="E32" s="3"/>
      <c r="F32" s="3"/>
      <c r="G32" s="3">
        <f t="shared" si="0"/>
        <v>0</v>
      </c>
      <c r="H32" s="3"/>
    </row>
    <row r="33" spans="1:8" x14ac:dyDescent="0.25">
      <c r="A33" s="3"/>
      <c r="B33" s="3"/>
      <c r="C33" s="3"/>
      <c r="D33" s="3"/>
      <c r="E33" s="3"/>
      <c r="F33" s="3"/>
      <c r="G33" s="3">
        <f t="shared" si="0"/>
        <v>0</v>
      </c>
      <c r="H33" s="3"/>
    </row>
    <row r="34" spans="1:8" x14ac:dyDescent="0.25">
      <c r="A34" s="3"/>
      <c r="B34" s="3"/>
      <c r="C34" s="3"/>
      <c r="D34" s="3"/>
      <c r="E34" s="3"/>
      <c r="F34" s="3"/>
      <c r="G34" s="3">
        <f t="shared" si="0"/>
        <v>0</v>
      </c>
      <c r="H34" s="3"/>
    </row>
    <row r="35" spans="1:8" x14ac:dyDescent="0.25">
      <c r="A35" s="3"/>
      <c r="B35" s="3"/>
      <c r="C35" s="3"/>
      <c r="D35" s="3"/>
      <c r="E35" s="3"/>
      <c r="F35" s="3"/>
      <c r="G35" s="3">
        <f t="shared" si="0"/>
        <v>0</v>
      </c>
      <c r="H35" s="3"/>
    </row>
    <row r="36" spans="1:8" x14ac:dyDescent="0.25">
      <c r="A36" s="3"/>
      <c r="B36" s="3"/>
      <c r="C36" s="3"/>
      <c r="D36" s="3"/>
      <c r="E36" s="3"/>
      <c r="F36" s="3"/>
      <c r="G36" s="3">
        <f t="shared" si="0"/>
        <v>0</v>
      </c>
      <c r="H36" s="3"/>
    </row>
    <row r="37" spans="1:8" x14ac:dyDescent="0.25">
      <c r="A37" s="3"/>
      <c r="B37" s="3"/>
      <c r="C37" s="3"/>
      <c r="D37" s="3"/>
      <c r="E37" s="3"/>
      <c r="F37" s="3"/>
      <c r="G37" s="3">
        <f t="shared" si="0"/>
        <v>0</v>
      </c>
      <c r="H37" s="3"/>
    </row>
    <row r="38" spans="1:8" x14ac:dyDescent="0.25">
      <c r="A38" s="3"/>
      <c r="B38" s="3"/>
      <c r="C38" s="3"/>
      <c r="D38" s="3"/>
      <c r="E38" s="3"/>
      <c r="F38" s="3"/>
      <c r="G38" s="3">
        <f t="shared" si="0"/>
        <v>0</v>
      </c>
      <c r="H3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D135-5CB3-4138-B910-4473C130E992}">
  <dimension ref="A1:H31"/>
  <sheetViews>
    <sheetView workbookViewId="0">
      <selection activeCell="D23" sqref="D23"/>
    </sheetView>
  </sheetViews>
  <sheetFormatPr defaultRowHeight="15" x14ac:dyDescent="0.25"/>
  <cols>
    <col min="2" max="2" width="17.28515625" bestFit="1" customWidth="1"/>
    <col min="3" max="3" width="25.140625" bestFit="1" customWidth="1"/>
    <col min="4" max="4" width="12.5703125" bestFit="1" customWidth="1"/>
    <col min="6" max="6" width="13.85546875" customWidth="1"/>
    <col min="7" max="7" width="13.7109375" customWidth="1"/>
  </cols>
  <sheetData>
    <row r="1" spans="1:8" ht="15.75" x14ac:dyDescent="0.25">
      <c r="C1" s="1" t="s">
        <v>110</v>
      </c>
      <c r="D1" s="2"/>
    </row>
    <row r="3" spans="1:8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3" t="s">
        <v>7</v>
      </c>
    </row>
    <row r="4" spans="1:8" x14ac:dyDescent="0.25">
      <c r="A4" s="3"/>
      <c r="B4" s="3" t="s">
        <v>81</v>
      </c>
      <c r="C4" s="3" t="s">
        <v>105</v>
      </c>
      <c r="D4" s="3" t="s">
        <v>167</v>
      </c>
      <c r="E4" s="3" t="s">
        <v>170</v>
      </c>
      <c r="F4" s="3">
        <v>20</v>
      </c>
      <c r="G4" s="3" t="e">
        <f t="shared" ref="G4:G31" si="0">SUM(D4+F4)</f>
        <v>#VALUE!</v>
      </c>
      <c r="H4" s="3"/>
    </row>
    <row r="5" spans="1:8" x14ac:dyDescent="0.25">
      <c r="A5" s="3"/>
      <c r="B5" s="3" t="s">
        <v>103</v>
      </c>
      <c r="C5" s="3" t="s">
        <v>104</v>
      </c>
      <c r="D5" s="3">
        <v>0</v>
      </c>
      <c r="E5" s="3" t="s">
        <v>171</v>
      </c>
      <c r="F5" s="3">
        <v>20</v>
      </c>
      <c r="G5" s="3">
        <f t="shared" si="0"/>
        <v>20</v>
      </c>
      <c r="H5" s="3"/>
    </row>
    <row r="6" spans="1:8" x14ac:dyDescent="0.25">
      <c r="A6" s="3"/>
      <c r="B6" s="3" t="s">
        <v>85</v>
      </c>
      <c r="C6" s="3" t="s">
        <v>86</v>
      </c>
      <c r="D6" s="3">
        <v>0</v>
      </c>
      <c r="E6" s="3" t="s">
        <v>172</v>
      </c>
      <c r="F6" s="3">
        <v>8</v>
      </c>
      <c r="G6" s="3">
        <f t="shared" si="0"/>
        <v>8</v>
      </c>
      <c r="H6" s="3"/>
    </row>
    <row r="7" spans="1:8" x14ac:dyDescent="0.25">
      <c r="A7" s="3"/>
      <c r="B7" s="3" t="s">
        <v>87</v>
      </c>
      <c r="C7" s="3" t="s">
        <v>88</v>
      </c>
      <c r="D7" s="3">
        <v>12</v>
      </c>
      <c r="E7" s="3" t="s">
        <v>173</v>
      </c>
      <c r="F7" s="3">
        <v>20</v>
      </c>
      <c r="G7" s="3">
        <f t="shared" si="0"/>
        <v>32</v>
      </c>
      <c r="H7" s="3"/>
    </row>
    <row r="8" spans="1:8" x14ac:dyDescent="0.25">
      <c r="A8" s="3"/>
      <c r="B8" s="3" t="s">
        <v>89</v>
      </c>
      <c r="C8" s="3" t="s">
        <v>90</v>
      </c>
      <c r="D8" s="3">
        <v>4</v>
      </c>
      <c r="E8" s="3" t="s">
        <v>174</v>
      </c>
      <c r="F8" s="3">
        <v>20</v>
      </c>
      <c r="G8" s="3">
        <f t="shared" si="0"/>
        <v>24</v>
      </c>
      <c r="H8" s="3"/>
    </row>
    <row r="9" spans="1:8" x14ac:dyDescent="0.25">
      <c r="A9" s="3"/>
      <c r="B9" s="3" t="s">
        <v>91</v>
      </c>
      <c r="C9" s="3" t="s">
        <v>92</v>
      </c>
      <c r="D9" s="3">
        <v>4</v>
      </c>
      <c r="E9" s="3" t="s">
        <v>175</v>
      </c>
      <c r="F9" s="3">
        <v>0</v>
      </c>
      <c r="G9" s="3">
        <f t="shared" si="0"/>
        <v>4</v>
      </c>
      <c r="H9" s="3"/>
    </row>
    <row r="10" spans="1:8" x14ac:dyDescent="0.25">
      <c r="A10" s="3"/>
      <c r="B10" s="3" t="s">
        <v>93</v>
      </c>
      <c r="C10" s="3" t="s">
        <v>94</v>
      </c>
      <c r="D10" s="3">
        <v>0</v>
      </c>
      <c r="E10" s="3" t="s">
        <v>146</v>
      </c>
      <c r="F10" s="3">
        <v>0</v>
      </c>
      <c r="G10" s="3">
        <f t="shared" si="0"/>
        <v>0</v>
      </c>
      <c r="H10" s="3">
        <v>3</v>
      </c>
    </row>
    <row r="11" spans="1:8" x14ac:dyDescent="0.25">
      <c r="A11" s="3"/>
      <c r="B11" s="3" t="s">
        <v>95</v>
      </c>
      <c r="C11" s="3" t="s">
        <v>96</v>
      </c>
      <c r="D11" s="3">
        <v>12</v>
      </c>
      <c r="E11" s="3" t="s">
        <v>176</v>
      </c>
      <c r="F11" s="3">
        <v>5.5</v>
      </c>
      <c r="G11" s="3">
        <f t="shared" si="0"/>
        <v>17.5</v>
      </c>
      <c r="H11" s="3"/>
    </row>
    <row r="12" spans="1:8" x14ac:dyDescent="0.25">
      <c r="A12" s="3"/>
      <c r="B12" s="3" t="s">
        <v>97</v>
      </c>
      <c r="C12" s="3" t="s">
        <v>98</v>
      </c>
      <c r="D12" s="3">
        <v>4</v>
      </c>
      <c r="E12" s="3" t="s">
        <v>176</v>
      </c>
      <c r="F12" s="3">
        <v>5.5</v>
      </c>
      <c r="G12" s="3">
        <f t="shared" si="0"/>
        <v>9.5</v>
      </c>
      <c r="H12" s="3"/>
    </row>
    <row r="13" spans="1:8" x14ac:dyDescent="0.25">
      <c r="A13" s="3"/>
      <c r="B13" s="3" t="s">
        <v>99</v>
      </c>
      <c r="C13" s="3" t="s">
        <v>100</v>
      </c>
      <c r="D13" s="3">
        <v>4</v>
      </c>
      <c r="E13" s="3" t="s">
        <v>177</v>
      </c>
      <c r="F13" s="3">
        <v>13</v>
      </c>
      <c r="G13" s="3">
        <f t="shared" si="0"/>
        <v>17</v>
      </c>
      <c r="H13" s="3"/>
    </row>
    <row r="14" spans="1:8" x14ac:dyDescent="0.25">
      <c r="A14" s="3"/>
      <c r="B14" s="3" t="s">
        <v>101</v>
      </c>
      <c r="C14" s="3" t="s">
        <v>102</v>
      </c>
      <c r="D14" s="3">
        <v>0</v>
      </c>
      <c r="E14" s="3" t="s">
        <v>172</v>
      </c>
      <c r="F14" s="3">
        <v>8</v>
      </c>
      <c r="G14" s="3">
        <f t="shared" si="0"/>
        <v>8</v>
      </c>
      <c r="H14" s="3"/>
    </row>
    <row r="15" spans="1:8" x14ac:dyDescent="0.25">
      <c r="A15" s="3"/>
      <c r="B15" s="3" t="s">
        <v>73</v>
      </c>
      <c r="C15" s="3" t="s">
        <v>74</v>
      </c>
      <c r="D15" s="3">
        <v>0</v>
      </c>
      <c r="E15" s="3" t="s">
        <v>178</v>
      </c>
      <c r="F15" s="3">
        <v>20</v>
      </c>
      <c r="G15" s="3">
        <f t="shared" si="0"/>
        <v>20</v>
      </c>
      <c r="H15" s="3"/>
    </row>
    <row r="16" spans="1:8" x14ac:dyDescent="0.25">
      <c r="A16" s="3"/>
      <c r="B16" s="3" t="s">
        <v>122</v>
      </c>
      <c r="C16" s="3" t="s">
        <v>123</v>
      </c>
      <c r="D16" s="3">
        <v>0</v>
      </c>
      <c r="E16" s="3" t="s">
        <v>179</v>
      </c>
      <c r="F16" s="3">
        <v>3</v>
      </c>
      <c r="G16" s="3">
        <f t="shared" si="0"/>
        <v>3</v>
      </c>
      <c r="H16" s="3">
        <v>4</v>
      </c>
    </row>
    <row r="17" spans="1:8" x14ac:dyDescent="0.25">
      <c r="A17" s="3"/>
      <c r="B17" s="3" t="s">
        <v>124</v>
      </c>
      <c r="C17" s="3" t="s">
        <v>125</v>
      </c>
      <c r="D17" s="3">
        <v>0</v>
      </c>
      <c r="E17" s="3" t="s">
        <v>180</v>
      </c>
      <c r="F17" s="3">
        <v>0</v>
      </c>
      <c r="G17" s="3">
        <f t="shared" si="0"/>
        <v>0</v>
      </c>
      <c r="H17" s="3">
        <v>2</v>
      </c>
    </row>
    <row r="18" spans="1:8" x14ac:dyDescent="0.25">
      <c r="A18" s="3"/>
      <c r="B18" s="3" t="s">
        <v>81</v>
      </c>
      <c r="C18" s="3" t="s">
        <v>82</v>
      </c>
      <c r="D18" s="3">
        <v>0</v>
      </c>
      <c r="E18" s="3" t="s">
        <v>182</v>
      </c>
      <c r="F18" s="3">
        <v>0</v>
      </c>
      <c r="G18" s="3">
        <f t="shared" si="0"/>
        <v>0</v>
      </c>
      <c r="H18" s="3">
        <v>1</v>
      </c>
    </row>
    <row r="19" spans="1:8" x14ac:dyDescent="0.25">
      <c r="A19" s="3"/>
      <c r="B19" s="3" t="s">
        <v>168</v>
      </c>
      <c r="C19" s="3" t="s">
        <v>169</v>
      </c>
      <c r="D19" s="3">
        <v>8</v>
      </c>
      <c r="E19" s="3" t="s">
        <v>181</v>
      </c>
      <c r="F19" s="3">
        <v>20</v>
      </c>
      <c r="G19" s="3">
        <f t="shared" si="0"/>
        <v>28</v>
      </c>
      <c r="H19" s="3"/>
    </row>
    <row r="20" spans="1:8" x14ac:dyDescent="0.25">
      <c r="A20" s="3"/>
      <c r="B20" s="3"/>
      <c r="C20" s="3"/>
      <c r="D20" s="3"/>
      <c r="E20" s="3"/>
      <c r="F20" s="3"/>
      <c r="G20" s="3">
        <f t="shared" si="0"/>
        <v>0</v>
      </c>
      <c r="H20" s="3"/>
    </row>
    <row r="21" spans="1:8" x14ac:dyDescent="0.25">
      <c r="A21" s="3"/>
      <c r="B21" s="3"/>
      <c r="C21" s="3"/>
      <c r="D21" s="3"/>
      <c r="E21" s="3"/>
      <c r="F21" s="3"/>
      <c r="G21" s="3">
        <f t="shared" si="0"/>
        <v>0</v>
      </c>
      <c r="H21" s="3"/>
    </row>
    <row r="22" spans="1:8" x14ac:dyDescent="0.25">
      <c r="A22" s="3"/>
      <c r="B22" s="3"/>
      <c r="C22" s="3"/>
      <c r="D22" s="3"/>
      <c r="E22" s="3"/>
      <c r="F22" s="3"/>
      <c r="G22" s="3">
        <f t="shared" si="0"/>
        <v>0</v>
      </c>
      <c r="H22" s="3"/>
    </row>
    <row r="23" spans="1:8" x14ac:dyDescent="0.25">
      <c r="A23" s="3"/>
      <c r="B23" s="3"/>
      <c r="C23" s="3"/>
      <c r="D23" s="3"/>
      <c r="E23" s="3"/>
      <c r="F23" s="3"/>
      <c r="G23" s="3">
        <f t="shared" si="0"/>
        <v>0</v>
      </c>
      <c r="H23" s="3"/>
    </row>
    <row r="24" spans="1:8" x14ac:dyDescent="0.25">
      <c r="A24" s="3"/>
      <c r="B24" s="3"/>
      <c r="C24" s="3"/>
      <c r="D24" s="3"/>
      <c r="E24" s="3"/>
      <c r="F24" s="3"/>
      <c r="G24" s="3">
        <f t="shared" si="0"/>
        <v>0</v>
      </c>
      <c r="H24" s="3"/>
    </row>
    <row r="25" spans="1:8" x14ac:dyDescent="0.25">
      <c r="A25" s="3"/>
      <c r="B25" s="3"/>
      <c r="C25" s="3"/>
      <c r="D25" s="3"/>
      <c r="E25" s="3"/>
      <c r="F25" s="3"/>
      <c r="G25" s="3">
        <f t="shared" si="0"/>
        <v>0</v>
      </c>
      <c r="H25" s="3"/>
    </row>
    <row r="26" spans="1:8" x14ac:dyDescent="0.25">
      <c r="A26" s="3"/>
      <c r="B26" s="3"/>
      <c r="C26" s="3"/>
      <c r="D26" s="3"/>
      <c r="E26" s="3"/>
      <c r="F26" s="3"/>
      <c r="G26" s="3">
        <f t="shared" si="0"/>
        <v>0</v>
      </c>
      <c r="H26" s="3"/>
    </row>
    <row r="27" spans="1:8" x14ac:dyDescent="0.25">
      <c r="A27" s="3"/>
      <c r="B27" s="3"/>
      <c r="C27" s="3"/>
      <c r="D27" s="3"/>
      <c r="E27" s="3"/>
      <c r="F27" s="3"/>
      <c r="G27" s="3">
        <f t="shared" si="0"/>
        <v>0</v>
      </c>
      <c r="H27" s="3"/>
    </row>
    <row r="28" spans="1:8" x14ac:dyDescent="0.25">
      <c r="A28" s="3"/>
      <c r="B28" s="3"/>
      <c r="C28" s="3"/>
      <c r="D28" s="3"/>
      <c r="E28" s="3"/>
      <c r="F28" s="3"/>
      <c r="G28" s="3">
        <f t="shared" si="0"/>
        <v>0</v>
      </c>
      <c r="H28" s="3"/>
    </row>
    <row r="29" spans="1:8" x14ac:dyDescent="0.25">
      <c r="A29" s="3"/>
      <c r="B29" s="3"/>
      <c r="C29" s="3"/>
      <c r="D29" s="3"/>
      <c r="E29" s="3"/>
      <c r="F29" s="3"/>
      <c r="G29" s="3">
        <f t="shared" si="0"/>
        <v>0</v>
      </c>
      <c r="H29" s="3"/>
    </row>
    <row r="30" spans="1:8" x14ac:dyDescent="0.25">
      <c r="A30" s="3"/>
      <c r="B30" s="3"/>
      <c r="C30" s="3"/>
      <c r="D30" s="3"/>
      <c r="E30" s="3"/>
      <c r="F30" s="3"/>
      <c r="G30" s="3">
        <f t="shared" si="0"/>
        <v>0</v>
      </c>
      <c r="H30" s="3"/>
    </row>
    <row r="31" spans="1:8" x14ac:dyDescent="0.25">
      <c r="A31" s="3"/>
      <c r="B31" s="3"/>
      <c r="C31" s="3"/>
      <c r="D31" s="3"/>
      <c r="E31" s="3"/>
      <c r="F31" s="3"/>
      <c r="G31" s="3">
        <f t="shared" si="0"/>
        <v>0</v>
      </c>
      <c r="H3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2EA04-0373-4E0F-8149-54FE3B037731}">
  <dimension ref="A1:I42"/>
  <sheetViews>
    <sheetView tabSelected="1" workbookViewId="0">
      <selection activeCell="K1" sqref="K1"/>
    </sheetView>
  </sheetViews>
  <sheetFormatPr defaultRowHeight="15" x14ac:dyDescent="0.25"/>
  <cols>
    <col min="4" max="4" width="11.5703125" bestFit="1" customWidth="1"/>
    <col min="9" max="9" width="11.5703125" bestFit="1" customWidth="1"/>
  </cols>
  <sheetData>
    <row r="1" spans="1:9" ht="15.75" x14ac:dyDescent="0.25">
      <c r="A1" s="2" t="s">
        <v>111</v>
      </c>
      <c r="F1" s="2" t="s">
        <v>112</v>
      </c>
    </row>
    <row r="2" spans="1:9" x14ac:dyDescent="0.25">
      <c r="A2" s="5" t="s">
        <v>113</v>
      </c>
      <c r="B2" s="3" t="s">
        <v>114</v>
      </c>
      <c r="C2" s="3">
        <v>0</v>
      </c>
      <c r="D2" s="3" t="s">
        <v>115</v>
      </c>
      <c r="F2" s="3">
        <v>5</v>
      </c>
      <c r="G2" s="3" t="s">
        <v>114</v>
      </c>
      <c r="H2" s="3">
        <v>0</v>
      </c>
      <c r="I2" s="3" t="s">
        <v>115</v>
      </c>
    </row>
    <row r="3" spans="1:9" x14ac:dyDescent="0.25">
      <c r="A3" s="3">
        <v>4.3899999999999997</v>
      </c>
      <c r="B3" s="3" t="s">
        <v>114</v>
      </c>
      <c r="C3" s="3">
        <v>0.5</v>
      </c>
      <c r="D3" s="3" t="s">
        <v>115</v>
      </c>
      <c r="F3" s="3">
        <v>5.01</v>
      </c>
      <c r="G3" s="3" t="s">
        <v>114</v>
      </c>
      <c r="H3" s="3">
        <v>0.5</v>
      </c>
      <c r="I3" s="3" t="s">
        <v>115</v>
      </c>
    </row>
    <row r="4" spans="1:9" x14ac:dyDescent="0.25">
      <c r="A4" s="3">
        <v>4.38</v>
      </c>
      <c r="B4" s="3" t="s">
        <v>114</v>
      </c>
      <c r="C4" s="3">
        <v>1</v>
      </c>
      <c r="D4" s="3" t="s">
        <v>115</v>
      </c>
      <c r="F4" s="3">
        <v>5.0199999999999996</v>
      </c>
      <c r="G4" s="3" t="s">
        <v>114</v>
      </c>
      <c r="H4" s="3">
        <v>1</v>
      </c>
      <c r="I4" s="3" t="s">
        <v>115</v>
      </c>
    </row>
    <row r="5" spans="1:9" x14ac:dyDescent="0.25">
      <c r="A5" s="3">
        <v>4.37</v>
      </c>
      <c r="B5" s="3" t="s">
        <v>114</v>
      </c>
      <c r="C5" s="3">
        <v>1.5</v>
      </c>
      <c r="D5" s="3" t="s">
        <v>115</v>
      </c>
      <c r="F5" s="3">
        <v>5.03</v>
      </c>
      <c r="G5" s="3" t="s">
        <v>114</v>
      </c>
      <c r="H5" s="3">
        <v>1.5</v>
      </c>
      <c r="I5" s="3" t="s">
        <v>115</v>
      </c>
    </row>
    <row r="6" spans="1:9" x14ac:dyDescent="0.25">
      <c r="A6" s="3">
        <v>4.3600000000000003</v>
      </c>
      <c r="B6" s="3" t="s">
        <v>114</v>
      </c>
      <c r="C6" s="3">
        <v>2</v>
      </c>
      <c r="D6" s="3" t="s">
        <v>115</v>
      </c>
      <c r="F6" s="3">
        <v>5.04</v>
      </c>
      <c r="G6" s="3" t="s">
        <v>114</v>
      </c>
      <c r="H6" s="3">
        <v>2</v>
      </c>
      <c r="I6" s="3" t="s">
        <v>115</v>
      </c>
    </row>
    <row r="7" spans="1:9" x14ac:dyDescent="0.25">
      <c r="A7" s="3">
        <v>4.3499999999999996</v>
      </c>
      <c r="B7" s="3" t="s">
        <v>114</v>
      </c>
      <c r="C7" s="3">
        <v>2.5</v>
      </c>
      <c r="D7" s="3" t="s">
        <v>115</v>
      </c>
      <c r="F7" s="3">
        <v>5.05</v>
      </c>
      <c r="G7" s="3" t="s">
        <v>114</v>
      </c>
      <c r="H7" s="3">
        <v>2.5</v>
      </c>
      <c r="I7" s="3" t="s">
        <v>115</v>
      </c>
    </row>
    <row r="8" spans="1:9" x14ac:dyDescent="0.25">
      <c r="A8" s="3">
        <v>4.34</v>
      </c>
      <c r="B8" s="3" t="s">
        <v>114</v>
      </c>
      <c r="C8" s="3">
        <v>3</v>
      </c>
      <c r="D8" s="3" t="s">
        <v>115</v>
      </c>
      <c r="F8" s="3">
        <v>5.0599999999999996</v>
      </c>
      <c r="G8" s="3" t="s">
        <v>114</v>
      </c>
      <c r="H8" s="3">
        <v>3</v>
      </c>
      <c r="I8" s="3" t="s">
        <v>115</v>
      </c>
    </row>
    <row r="9" spans="1:9" x14ac:dyDescent="0.25">
      <c r="A9" s="3">
        <v>4.33</v>
      </c>
      <c r="B9" s="3" t="s">
        <v>114</v>
      </c>
      <c r="C9" s="3">
        <v>3.5</v>
      </c>
      <c r="D9" s="3" t="s">
        <v>115</v>
      </c>
      <c r="F9" s="3">
        <v>5.07</v>
      </c>
      <c r="G9" s="3" t="s">
        <v>114</v>
      </c>
      <c r="H9" s="3">
        <v>3.5</v>
      </c>
      <c r="I9" s="3" t="s">
        <v>115</v>
      </c>
    </row>
    <row r="10" spans="1:9" x14ac:dyDescent="0.25">
      <c r="A10" s="3">
        <v>4.32</v>
      </c>
      <c r="B10" s="3" t="s">
        <v>114</v>
      </c>
      <c r="C10" s="3">
        <v>4</v>
      </c>
      <c r="D10" s="3" t="s">
        <v>115</v>
      </c>
      <c r="F10" s="3">
        <v>5.08</v>
      </c>
      <c r="G10" s="3" t="s">
        <v>114</v>
      </c>
      <c r="H10" s="3">
        <v>4</v>
      </c>
      <c r="I10" s="3" t="s">
        <v>115</v>
      </c>
    </row>
    <row r="11" spans="1:9" x14ac:dyDescent="0.25">
      <c r="A11" s="3">
        <v>4.3099999999999996</v>
      </c>
      <c r="B11" s="3" t="s">
        <v>114</v>
      </c>
      <c r="C11" s="3">
        <v>4.5</v>
      </c>
      <c r="D11" s="3" t="s">
        <v>115</v>
      </c>
      <c r="F11" s="3">
        <v>5.09</v>
      </c>
      <c r="G11" s="3" t="s">
        <v>114</v>
      </c>
      <c r="H11" s="3">
        <v>4.5</v>
      </c>
      <c r="I11" s="3" t="s">
        <v>115</v>
      </c>
    </row>
    <row r="12" spans="1:9" x14ac:dyDescent="0.25">
      <c r="A12" s="3">
        <v>4.3</v>
      </c>
      <c r="B12" s="3" t="s">
        <v>114</v>
      </c>
      <c r="C12" s="3">
        <v>5</v>
      </c>
      <c r="D12" s="3" t="s">
        <v>115</v>
      </c>
      <c r="F12" s="3">
        <v>5.0999999999999996</v>
      </c>
      <c r="G12" s="3" t="s">
        <v>114</v>
      </c>
      <c r="H12" s="3">
        <v>5</v>
      </c>
      <c r="I12" s="3" t="s">
        <v>115</v>
      </c>
    </row>
    <row r="13" spans="1:9" x14ac:dyDescent="0.25">
      <c r="A13" s="3">
        <v>4.29</v>
      </c>
      <c r="B13" s="3" t="s">
        <v>114</v>
      </c>
      <c r="C13" s="3">
        <v>5.5</v>
      </c>
      <c r="D13" s="3" t="s">
        <v>115</v>
      </c>
      <c r="F13" s="3">
        <v>5.1100000000000003</v>
      </c>
      <c r="G13" s="3" t="s">
        <v>114</v>
      </c>
      <c r="H13" s="3">
        <v>5.5</v>
      </c>
      <c r="I13" s="3" t="s">
        <v>115</v>
      </c>
    </row>
    <row r="14" spans="1:9" x14ac:dyDescent="0.25">
      <c r="A14" s="3">
        <v>4.28</v>
      </c>
      <c r="B14" s="3" t="s">
        <v>114</v>
      </c>
      <c r="C14" s="3">
        <v>6</v>
      </c>
      <c r="D14" s="3" t="s">
        <v>115</v>
      </c>
      <c r="F14" s="3">
        <v>5.12</v>
      </c>
      <c r="G14" s="3" t="s">
        <v>114</v>
      </c>
      <c r="H14" s="3">
        <v>6</v>
      </c>
      <c r="I14" s="3" t="s">
        <v>115</v>
      </c>
    </row>
    <row r="15" spans="1:9" x14ac:dyDescent="0.25">
      <c r="A15" s="3">
        <v>4.2699999999999996</v>
      </c>
      <c r="B15" s="3" t="s">
        <v>114</v>
      </c>
      <c r="C15" s="3">
        <v>6.5</v>
      </c>
      <c r="D15" s="3" t="s">
        <v>115</v>
      </c>
      <c r="F15" s="3">
        <v>5.13</v>
      </c>
      <c r="G15" s="3" t="s">
        <v>114</v>
      </c>
      <c r="H15" s="3">
        <v>6.5</v>
      </c>
      <c r="I15" s="3" t="s">
        <v>115</v>
      </c>
    </row>
    <row r="16" spans="1:9" x14ac:dyDescent="0.25">
      <c r="A16" s="3">
        <v>4.26</v>
      </c>
      <c r="B16" s="3" t="s">
        <v>114</v>
      </c>
      <c r="C16" s="3">
        <v>7</v>
      </c>
      <c r="D16" s="3" t="s">
        <v>115</v>
      </c>
      <c r="F16" s="3">
        <v>5.14</v>
      </c>
      <c r="G16" s="3" t="s">
        <v>114</v>
      </c>
      <c r="H16" s="3">
        <v>7</v>
      </c>
      <c r="I16" s="3" t="s">
        <v>115</v>
      </c>
    </row>
    <row r="17" spans="1:9" x14ac:dyDescent="0.25">
      <c r="A17" s="3">
        <v>4.25</v>
      </c>
      <c r="B17" s="3" t="s">
        <v>114</v>
      </c>
      <c r="C17" s="3">
        <v>7.5</v>
      </c>
      <c r="D17" s="3" t="s">
        <v>115</v>
      </c>
      <c r="F17" s="3">
        <v>5.15</v>
      </c>
      <c r="G17" s="3" t="s">
        <v>114</v>
      </c>
      <c r="H17" s="3">
        <v>7.5</v>
      </c>
      <c r="I17" s="3" t="s">
        <v>115</v>
      </c>
    </row>
    <row r="18" spans="1:9" x14ac:dyDescent="0.25">
      <c r="A18" s="3">
        <v>4.24</v>
      </c>
      <c r="B18" s="3" t="s">
        <v>114</v>
      </c>
      <c r="C18" s="3">
        <v>8</v>
      </c>
      <c r="D18" s="3" t="s">
        <v>115</v>
      </c>
      <c r="F18" s="3">
        <v>5.16</v>
      </c>
      <c r="G18" s="3" t="s">
        <v>114</v>
      </c>
      <c r="H18" s="3">
        <v>8</v>
      </c>
      <c r="I18" s="3" t="s">
        <v>115</v>
      </c>
    </row>
    <row r="19" spans="1:9" x14ac:dyDescent="0.25">
      <c r="A19" s="3">
        <v>4.2300000000000004</v>
      </c>
      <c r="B19" s="3" t="s">
        <v>114</v>
      </c>
      <c r="C19" s="3">
        <v>8.5</v>
      </c>
      <c r="D19" s="3" t="s">
        <v>115</v>
      </c>
      <c r="F19" s="3">
        <v>5.17</v>
      </c>
      <c r="G19" s="3" t="s">
        <v>114</v>
      </c>
      <c r="H19" s="3">
        <v>8.5</v>
      </c>
      <c r="I19" s="3" t="s">
        <v>115</v>
      </c>
    </row>
    <row r="20" spans="1:9" x14ac:dyDescent="0.25">
      <c r="A20" s="3">
        <v>4.22</v>
      </c>
      <c r="B20" s="3" t="s">
        <v>114</v>
      </c>
      <c r="C20" s="3">
        <v>9</v>
      </c>
      <c r="D20" s="3" t="s">
        <v>115</v>
      </c>
      <c r="F20" s="3">
        <v>5.18</v>
      </c>
      <c r="G20" s="3" t="s">
        <v>114</v>
      </c>
      <c r="H20" s="3">
        <v>9</v>
      </c>
      <c r="I20" s="3" t="s">
        <v>115</v>
      </c>
    </row>
    <row r="21" spans="1:9" x14ac:dyDescent="0.25">
      <c r="A21" s="3">
        <v>4.21</v>
      </c>
      <c r="B21" s="3" t="s">
        <v>114</v>
      </c>
      <c r="C21" s="3">
        <v>9.5</v>
      </c>
      <c r="D21" s="3" t="s">
        <v>115</v>
      </c>
      <c r="F21" s="3">
        <v>5.19</v>
      </c>
      <c r="G21" s="3" t="s">
        <v>114</v>
      </c>
      <c r="H21" s="3">
        <v>9.5</v>
      </c>
      <c r="I21" s="3" t="s">
        <v>115</v>
      </c>
    </row>
    <row r="22" spans="1:9" x14ac:dyDescent="0.25">
      <c r="A22" s="3">
        <v>4.2</v>
      </c>
      <c r="B22" s="3" t="s">
        <v>114</v>
      </c>
      <c r="C22" s="3">
        <v>10</v>
      </c>
      <c r="D22" s="3" t="s">
        <v>115</v>
      </c>
      <c r="F22" s="3">
        <v>5.2</v>
      </c>
      <c r="G22" s="3" t="s">
        <v>114</v>
      </c>
      <c r="H22" s="3">
        <v>10</v>
      </c>
      <c r="I22" s="3" t="s">
        <v>115</v>
      </c>
    </row>
    <row r="23" spans="1:9" x14ac:dyDescent="0.25">
      <c r="A23" s="3">
        <v>4.1899999999999897</v>
      </c>
      <c r="B23" s="3" t="s">
        <v>114</v>
      </c>
      <c r="C23" s="3">
        <v>10.5</v>
      </c>
      <c r="D23" s="3" t="s">
        <v>115</v>
      </c>
      <c r="F23" s="3">
        <v>5.21</v>
      </c>
      <c r="G23" s="3" t="s">
        <v>114</v>
      </c>
      <c r="H23" s="3">
        <v>10.5</v>
      </c>
      <c r="I23" s="3" t="s">
        <v>115</v>
      </c>
    </row>
    <row r="24" spans="1:9" x14ac:dyDescent="0.25">
      <c r="A24" s="3">
        <v>4.1799999999999899</v>
      </c>
      <c r="B24" s="3" t="s">
        <v>114</v>
      </c>
      <c r="C24" s="3">
        <v>11</v>
      </c>
      <c r="D24" s="3" t="s">
        <v>115</v>
      </c>
      <c r="F24" s="3">
        <v>5.22</v>
      </c>
      <c r="G24" s="3" t="s">
        <v>114</v>
      </c>
      <c r="H24" s="3">
        <v>11</v>
      </c>
      <c r="I24" s="3" t="s">
        <v>115</v>
      </c>
    </row>
    <row r="25" spans="1:9" x14ac:dyDescent="0.25">
      <c r="A25" s="3">
        <v>4.1699999999999902</v>
      </c>
      <c r="B25" s="3" t="s">
        <v>114</v>
      </c>
      <c r="C25" s="3">
        <v>11.5</v>
      </c>
      <c r="D25" s="3" t="s">
        <v>115</v>
      </c>
      <c r="F25" s="3">
        <v>5.23</v>
      </c>
      <c r="G25" s="3" t="s">
        <v>114</v>
      </c>
      <c r="H25" s="3">
        <v>11.5</v>
      </c>
      <c r="I25" s="3" t="s">
        <v>115</v>
      </c>
    </row>
    <row r="26" spans="1:9" x14ac:dyDescent="0.25">
      <c r="A26" s="3">
        <v>4.1599999999999904</v>
      </c>
      <c r="B26" s="3" t="s">
        <v>114</v>
      </c>
      <c r="C26" s="3">
        <v>12</v>
      </c>
      <c r="D26" s="3" t="s">
        <v>115</v>
      </c>
      <c r="F26" s="3">
        <v>5.2399999999999904</v>
      </c>
      <c r="G26" s="3" t="s">
        <v>114</v>
      </c>
      <c r="H26" s="3">
        <v>12</v>
      </c>
      <c r="I26" s="3" t="s">
        <v>115</v>
      </c>
    </row>
    <row r="27" spans="1:9" x14ac:dyDescent="0.25">
      <c r="A27" s="3">
        <v>4.1499999999999897</v>
      </c>
      <c r="B27" s="3" t="s">
        <v>114</v>
      </c>
      <c r="C27" s="3">
        <v>12.5</v>
      </c>
      <c r="D27" s="3" t="s">
        <v>115</v>
      </c>
      <c r="F27" s="3">
        <v>5.2499999999999902</v>
      </c>
      <c r="G27" s="3" t="s">
        <v>114</v>
      </c>
      <c r="H27" s="3">
        <v>12.5</v>
      </c>
      <c r="I27" s="3" t="s">
        <v>115</v>
      </c>
    </row>
    <row r="28" spans="1:9" x14ac:dyDescent="0.25">
      <c r="A28" s="3">
        <v>4.1399999999999899</v>
      </c>
      <c r="B28" s="3" t="s">
        <v>114</v>
      </c>
      <c r="C28" s="3">
        <v>13</v>
      </c>
      <c r="D28" s="3" t="s">
        <v>115</v>
      </c>
      <c r="F28" s="3">
        <v>5.25999999999999</v>
      </c>
      <c r="G28" s="3" t="s">
        <v>114</v>
      </c>
      <c r="H28" s="3">
        <v>13</v>
      </c>
      <c r="I28" s="3" t="s">
        <v>115</v>
      </c>
    </row>
    <row r="29" spans="1:9" x14ac:dyDescent="0.25">
      <c r="A29" s="3">
        <v>4.1299999999999901</v>
      </c>
      <c r="B29" s="3" t="s">
        <v>114</v>
      </c>
      <c r="C29" s="3">
        <v>13.5</v>
      </c>
      <c r="D29" s="3" t="s">
        <v>115</v>
      </c>
      <c r="F29" s="3">
        <v>5.2699999999999898</v>
      </c>
      <c r="G29" s="3" t="s">
        <v>114</v>
      </c>
      <c r="H29" s="3">
        <v>13.5</v>
      </c>
      <c r="I29" s="3" t="s">
        <v>115</v>
      </c>
    </row>
    <row r="30" spans="1:9" x14ac:dyDescent="0.25">
      <c r="A30" s="3">
        <v>4.1199999999999903</v>
      </c>
      <c r="B30" s="3" t="s">
        <v>114</v>
      </c>
      <c r="C30" s="3">
        <v>14</v>
      </c>
      <c r="D30" s="3" t="s">
        <v>115</v>
      </c>
      <c r="F30" s="3">
        <v>5.2799999999999896</v>
      </c>
      <c r="G30" s="3" t="s">
        <v>114</v>
      </c>
      <c r="H30" s="3">
        <v>14</v>
      </c>
      <c r="I30" s="3" t="s">
        <v>115</v>
      </c>
    </row>
    <row r="31" spans="1:9" x14ac:dyDescent="0.25">
      <c r="A31" s="3">
        <v>4.1099999999999897</v>
      </c>
      <c r="B31" s="3" t="s">
        <v>114</v>
      </c>
      <c r="C31" s="3">
        <v>14.5</v>
      </c>
      <c r="D31" s="3" t="s">
        <v>115</v>
      </c>
      <c r="F31" s="3">
        <v>5.2899999999999903</v>
      </c>
      <c r="G31" s="3" t="s">
        <v>114</v>
      </c>
      <c r="H31" s="3">
        <v>14.5</v>
      </c>
      <c r="I31" s="3" t="s">
        <v>115</v>
      </c>
    </row>
    <row r="32" spans="1:9" x14ac:dyDescent="0.25">
      <c r="A32" s="3">
        <v>4.0999999999999899</v>
      </c>
      <c r="B32" s="3" t="s">
        <v>114</v>
      </c>
      <c r="C32" s="3">
        <v>15</v>
      </c>
      <c r="D32" s="3" t="s">
        <v>115</v>
      </c>
      <c r="F32" s="3">
        <v>5.2999999999999901</v>
      </c>
      <c r="G32" s="3" t="s">
        <v>114</v>
      </c>
      <c r="H32" s="3">
        <v>15</v>
      </c>
      <c r="I32" s="3" t="s">
        <v>115</v>
      </c>
    </row>
    <row r="33" spans="1:9" x14ac:dyDescent="0.25">
      <c r="A33" s="3">
        <v>4.0899999999999901</v>
      </c>
      <c r="B33" s="3" t="s">
        <v>114</v>
      </c>
      <c r="C33" s="3">
        <v>15.5</v>
      </c>
      <c r="D33" s="3" t="s">
        <v>115</v>
      </c>
      <c r="F33" s="3">
        <v>5.3099999999999898</v>
      </c>
      <c r="G33" s="3" t="s">
        <v>114</v>
      </c>
      <c r="H33" s="3">
        <v>15.5</v>
      </c>
      <c r="I33" s="3" t="s">
        <v>115</v>
      </c>
    </row>
    <row r="34" spans="1:9" x14ac:dyDescent="0.25">
      <c r="A34" s="3">
        <v>4.0799999999999903</v>
      </c>
      <c r="B34" s="3" t="s">
        <v>114</v>
      </c>
      <c r="C34" s="3">
        <v>16</v>
      </c>
      <c r="D34" s="3" t="s">
        <v>115</v>
      </c>
      <c r="F34" s="3">
        <v>5.3199999999999896</v>
      </c>
      <c r="G34" s="3" t="s">
        <v>114</v>
      </c>
      <c r="H34" s="3">
        <v>16</v>
      </c>
      <c r="I34" s="3" t="s">
        <v>115</v>
      </c>
    </row>
    <row r="35" spans="1:9" x14ac:dyDescent="0.25">
      <c r="A35" s="3">
        <v>4.0699999999999896</v>
      </c>
      <c r="B35" s="3" t="s">
        <v>114</v>
      </c>
      <c r="C35" s="3">
        <v>16.5</v>
      </c>
      <c r="D35" s="3" t="s">
        <v>115</v>
      </c>
      <c r="F35" s="3">
        <v>5.3299999999999903</v>
      </c>
      <c r="G35" s="3" t="s">
        <v>114</v>
      </c>
      <c r="H35" s="3">
        <v>16.5</v>
      </c>
      <c r="I35" s="3" t="s">
        <v>115</v>
      </c>
    </row>
    <row r="36" spans="1:9" x14ac:dyDescent="0.25">
      <c r="A36" s="3">
        <v>4.0599999999999898</v>
      </c>
      <c r="B36" s="3" t="s">
        <v>114</v>
      </c>
      <c r="C36" s="3">
        <v>17</v>
      </c>
      <c r="D36" s="3" t="s">
        <v>115</v>
      </c>
      <c r="F36" s="3">
        <v>5.3399999999999901</v>
      </c>
      <c r="G36" s="3" t="s">
        <v>114</v>
      </c>
      <c r="H36" s="3">
        <v>17</v>
      </c>
      <c r="I36" s="3" t="s">
        <v>115</v>
      </c>
    </row>
    <row r="37" spans="1:9" x14ac:dyDescent="0.25">
      <c r="A37" s="3">
        <v>4.0499999999999803</v>
      </c>
      <c r="B37" s="3" t="s">
        <v>114</v>
      </c>
      <c r="C37" s="3">
        <v>17.5</v>
      </c>
      <c r="D37" s="3" t="s">
        <v>115</v>
      </c>
      <c r="F37" s="3">
        <v>5.3499999999999899</v>
      </c>
      <c r="G37" s="3" t="s">
        <v>114</v>
      </c>
      <c r="H37" s="3">
        <v>17.5</v>
      </c>
      <c r="I37" s="3" t="s">
        <v>115</v>
      </c>
    </row>
    <row r="38" spans="1:9" x14ac:dyDescent="0.25">
      <c r="A38" s="3">
        <v>4.0399999999999796</v>
      </c>
      <c r="B38" s="3" t="s">
        <v>114</v>
      </c>
      <c r="C38" s="3">
        <v>18</v>
      </c>
      <c r="D38" s="3" t="s">
        <v>115</v>
      </c>
      <c r="F38" s="3">
        <v>5.3599999999999897</v>
      </c>
      <c r="G38" s="3" t="s">
        <v>114</v>
      </c>
      <c r="H38" s="3">
        <v>18</v>
      </c>
      <c r="I38" s="3" t="s">
        <v>115</v>
      </c>
    </row>
    <row r="39" spans="1:9" x14ac:dyDescent="0.25">
      <c r="A39" s="3">
        <v>4.0299999999999798</v>
      </c>
      <c r="B39" s="3" t="s">
        <v>114</v>
      </c>
      <c r="C39" s="3">
        <v>18.5</v>
      </c>
      <c r="D39" s="3" t="s">
        <v>115</v>
      </c>
      <c r="F39" s="3">
        <v>5.3699999999999903</v>
      </c>
      <c r="G39" s="3" t="s">
        <v>114</v>
      </c>
      <c r="H39" s="3">
        <v>18.5</v>
      </c>
      <c r="I39" s="3" t="s">
        <v>115</v>
      </c>
    </row>
    <row r="40" spans="1:9" x14ac:dyDescent="0.25">
      <c r="A40" s="3">
        <v>4.01999999999998</v>
      </c>
      <c r="B40" s="3" t="s">
        <v>114</v>
      </c>
      <c r="C40" s="3">
        <v>19</v>
      </c>
      <c r="D40" s="3" t="s">
        <v>115</v>
      </c>
      <c r="F40" s="3">
        <v>5.3799999999999901</v>
      </c>
      <c r="G40" s="3" t="s">
        <v>114</v>
      </c>
      <c r="H40" s="3">
        <v>19</v>
      </c>
      <c r="I40" s="3" t="s">
        <v>115</v>
      </c>
    </row>
    <row r="41" spans="1:9" x14ac:dyDescent="0.25">
      <c r="A41" s="3">
        <v>4.0099999999999802</v>
      </c>
      <c r="B41" s="3" t="s">
        <v>114</v>
      </c>
      <c r="C41" s="3">
        <v>19.5</v>
      </c>
      <c r="D41" s="3" t="s">
        <v>115</v>
      </c>
      <c r="F41" s="3">
        <v>5.3899999999999899</v>
      </c>
      <c r="G41" s="3" t="s">
        <v>114</v>
      </c>
      <c r="H41" s="3">
        <v>19.5</v>
      </c>
      <c r="I41" s="3" t="s">
        <v>115</v>
      </c>
    </row>
    <row r="42" spans="1:9" x14ac:dyDescent="0.25">
      <c r="A42" s="3">
        <v>3.99999999999998</v>
      </c>
      <c r="B42" s="3" t="s">
        <v>114</v>
      </c>
      <c r="C42" s="3">
        <v>20</v>
      </c>
      <c r="D42" s="3" t="s">
        <v>115</v>
      </c>
      <c r="F42" s="3">
        <v>5.3999999999999897</v>
      </c>
      <c r="G42" s="3" t="s">
        <v>114</v>
      </c>
      <c r="H42" s="3">
        <v>20</v>
      </c>
      <c r="I42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Bixie</vt:lpstr>
      <vt:lpstr>Pony 60 70</vt:lpstr>
      <vt:lpstr>Paard 60 70</vt:lpstr>
      <vt:lpstr>Pony 80 90</vt:lpstr>
      <vt:lpstr>Paard 80 90</vt:lpstr>
      <vt:lpstr>Strafpunten telling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Davids</dc:creator>
  <cp:lastModifiedBy>Fanny</cp:lastModifiedBy>
  <cp:lastPrinted>2019-09-13T19:41:42Z</cp:lastPrinted>
  <dcterms:created xsi:type="dcterms:W3CDTF">2019-09-13T19:35:15Z</dcterms:created>
  <dcterms:modified xsi:type="dcterms:W3CDTF">2019-09-23T06:51:14Z</dcterms:modified>
</cp:coreProperties>
</file>